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農業" sheetId="2" r:id="rId1"/>
  </sheets>
  <calcPr calcId="145621"/>
</workbook>
</file>

<file path=xl/calcChain.xml><?xml version="1.0" encoding="utf-8"?>
<calcChain xmlns="http://schemas.openxmlformats.org/spreadsheetml/2006/main">
  <c r="B19" i="2" l="1"/>
  <c r="D19" i="2"/>
  <c r="I19" i="2"/>
</calcChain>
</file>

<file path=xl/sharedStrings.xml><?xml version="1.0" encoding="utf-8"?>
<sst xmlns="http://schemas.openxmlformats.org/spreadsheetml/2006/main" count="39" uniqueCount="34">
  <si>
    <t>【みやま市の農業～販売農家戸数と経営耕地面積～】</t>
    <rPh sb="4" eb="5">
      <t>シ</t>
    </rPh>
    <rPh sb="6" eb="8">
      <t>ノウギョウ</t>
    </rPh>
    <rPh sb="9" eb="15">
      <t>ハンバイノウカコスウ</t>
    </rPh>
    <rPh sb="16" eb="18">
      <t>ケイエイ</t>
    </rPh>
    <rPh sb="18" eb="20">
      <t>コウチ</t>
    </rPh>
    <rPh sb="20" eb="22">
      <t>メンセキ</t>
    </rPh>
    <phoneticPr fontId="4"/>
  </si>
  <si>
    <t>昭和55（1980）年</t>
  </si>
  <si>
    <t>60（1985）年</t>
  </si>
  <si>
    <t>7（1995）年</t>
  </si>
  <si>
    <t>12（2000）年</t>
  </si>
  <si>
    <t>17（2005）年</t>
  </si>
  <si>
    <t>22（2010）年</t>
  </si>
  <si>
    <t>27（2015）年</t>
  </si>
  <si>
    <t>平成2（1990）年</t>
    <phoneticPr fontId="4"/>
  </si>
  <si>
    <t>総数</t>
    <rPh sb="0" eb="2">
      <t>ソウスウ</t>
    </rPh>
    <phoneticPr fontId="4"/>
  </si>
  <si>
    <t>専業</t>
    <rPh sb="0" eb="2">
      <t>センギョウ</t>
    </rPh>
    <phoneticPr fontId="4"/>
  </si>
  <si>
    <t>第一種兼業</t>
    <rPh sb="0" eb="3">
      <t>ダイイッシュ</t>
    </rPh>
    <rPh sb="3" eb="5">
      <t>ケンギョウ</t>
    </rPh>
    <phoneticPr fontId="4"/>
  </si>
  <si>
    <t>第二種兼業</t>
    <rPh sb="0" eb="3">
      <t>ダイニシュ</t>
    </rPh>
    <rPh sb="3" eb="5">
      <t>ケンギョウ</t>
    </rPh>
    <phoneticPr fontId="4"/>
  </si>
  <si>
    <t>田</t>
    <rPh sb="0" eb="1">
      <t>タ</t>
    </rPh>
    <phoneticPr fontId="4"/>
  </si>
  <si>
    <t>畑</t>
    <rPh sb="0" eb="1">
      <t>ハタケ</t>
    </rPh>
    <phoneticPr fontId="4"/>
  </si>
  <si>
    <t>樹園地</t>
    <rPh sb="0" eb="3">
      <t>ジュエンチ</t>
    </rPh>
    <phoneticPr fontId="4"/>
  </si>
  <si>
    <t>販売農家数（戸）</t>
    <rPh sb="0" eb="4">
      <t>ハンバイノウカ</t>
    </rPh>
    <rPh sb="4" eb="5">
      <t>スウ</t>
    </rPh>
    <rPh sb="6" eb="7">
      <t>コ</t>
    </rPh>
    <phoneticPr fontId="4"/>
  </si>
  <si>
    <t>経営耕地面積（ha）</t>
    <rPh sb="0" eb="6">
      <t>ケイエイコウチメンセキ</t>
    </rPh>
    <phoneticPr fontId="4"/>
  </si>
  <si>
    <t>（農業センサスより）</t>
    <rPh sb="1" eb="3">
      <t>ノウギョウ</t>
    </rPh>
    <phoneticPr fontId="4"/>
  </si>
  <si>
    <t>令和2（2020）年の農林業センサスから、経営体の集計方法が変更になりました</t>
    <phoneticPr fontId="4"/>
  </si>
  <si>
    <t>経営体数</t>
    <rPh sb="0" eb="2">
      <t>ケイエイ</t>
    </rPh>
    <rPh sb="2" eb="3">
      <t>タイ</t>
    </rPh>
    <rPh sb="3" eb="4">
      <t>スウ</t>
    </rPh>
    <phoneticPr fontId="4"/>
  </si>
  <si>
    <t>合計</t>
    <rPh sb="0" eb="2">
      <t>ゴウケイ</t>
    </rPh>
    <phoneticPr fontId="4"/>
  </si>
  <si>
    <t>法人</t>
    <rPh sb="0" eb="2">
      <t>ホウジン</t>
    </rPh>
    <phoneticPr fontId="4"/>
  </si>
  <si>
    <t>計</t>
    <rPh sb="0" eb="1">
      <t>ケイ</t>
    </rPh>
    <phoneticPr fontId="4"/>
  </si>
  <si>
    <t>個人経営体</t>
    <rPh sb="0" eb="5">
      <t>コジンケイエイタイ</t>
    </rPh>
    <phoneticPr fontId="4"/>
  </si>
  <si>
    <t>その他</t>
    <rPh sb="2" eb="3">
      <t>タ</t>
    </rPh>
    <phoneticPr fontId="4"/>
  </si>
  <si>
    <t>主業農家</t>
    <rPh sb="0" eb="4">
      <t>シュギョウノウカ</t>
    </rPh>
    <phoneticPr fontId="4"/>
  </si>
  <si>
    <t>凖主業農家</t>
    <rPh sb="0" eb="3">
      <t>ジュンシュギョウ</t>
    </rPh>
    <rPh sb="3" eb="5">
      <t>ノウカ</t>
    </rPh>
    <phoneticPr fontId="4"/>
  </si>
  <si>
    <t>副業的農家</t>
    <rPh sb="0" eb="2">
      <t>フクギョウ</t>
    </rPh>
    <rPh sb="2" eb="3">
      <t>テキ</t>
    </rPh>
    <rPh sb="3" eb="5">
      <t>ノウカ</t>
    </rPh>
    <phoneticPr fontId="4"/>
  </si>
  <si>
    <t>畑</t>
    <rPh sb="0" eb="1">
      <t>ハタ</t>
    </rPh>
    <phoneticPr fontId="4"/>
  </si>
  <si>
    <t>令和2（2020）年</t>
  </si>
  <si>
    <t xml:space="preserve">主業農家：農業所得が主で、年60日以上自営農業に従事する65歳未満の世帯員がいる農家
</t>
    <phoneticPr fontId="4"/>
  </si>
  <si>
    <t>準主業農家：農外所得が主で、年60日以上自営農業に従事している65歳未満の世帯員がいる農家</t>
    <phoneticPr fontId="4"/>
  </si>
  <si>
    <t>副業的農家：年60日以上自営農業に従事している65歳未満の世帯員がいない農家（主業農家および準主業農家以外の農家）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</si>
</sst>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sz val="11"/>
      <color rgb="FF000000"/>
      <name val="ＭＳ Ｐゴシック"/>
      <family val="3"/>
      <charset val="128"/>
      <scheme val="minor"/>
    </font>
    <font>
      <sz val="14"/>
      <color rgb="FF00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38" fontId="2" fillId="0" borderId="1" xfId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indent="3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2</xdr:row>
      <xdr:rowOff>9524</xdr:rowOff>
    </xdr:from>
    <xdr:to>
      <xdr:col>1</xdr:col>
      <xdr:colOff>0</xdr:colOff>
      <xdr:row>3</xdr:row>
      <xdr:rowOff>142875</xdr:rowOff>
    </xdr:to>
    <xdr:sp macro="" textlink="">
      <xdr:nvSpPr>
        <xdr:cNvPr id="2" name="テキスト ボックス 1"/>
        <xdr:cNvSpPr txBox="1"/>
      </xdr:nvSpPr>
      <xdr:spPr>
        <a:xfrm>
          <a:off x="762000" y="466724"/>
          <a:ext cx="523875" cy="371476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n>
                <a:noFill/>
              </a:ln>
              <a:solidFill>
                <a:schemeClr val="tx1"/>
              </a:solidFill>
            </a:rPr>
            <a:t>区分</a:t>
          </a:r>
        </a:p>
      </xdr:txBody>
    </xdr:sp>
    <xdr:clientData/>
  </xdr:twoCellAnchor>
  <xdr:twoCellAnchor>
    <xdr:from>
      <xdr:col>0</xdr:col>
      <xdr:colOff>19050</xdr:colOff>
      <xdr:row>2</xdr:row>
      <xdr:rowOff>200024</xdr:rowOff>
    </xdr:from>
    <xdr:to>
      <xdr:col>0</xdr:col>
      <xdr:colOff>542925</xdr:colOff>
      <xdr:row>3</xdr:row>
      <xdr:rowOff>333375</xdr:rowOff>
    </xdr:to>
    <xdr:sp macro="" textlink="">
      <xdr:nvSpPr>
        <xdr:cNvPr id="3" name="テキスト ボックス 2"/>
        <xdr:cNvSpPr txBox="1"/>
      </xdr:nvSpPr>
      <xdr:spPr>
        <a:xfrm>
          <a:off x="19050" y="657224"/>
          <a:ext cx="523875" cy="371476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n>
                <a:noFill/>
              </a:ln>
              <a:solidFill>
                <a:schemeClr val="tx1"/>
              </a:solidFill>
            </a:rPr>
            <a:t>年</a:t>
          </a:r>
        </a:p>
      </xdr:txBody>
    </xdr:sp>
    <xdr:clientData/>
  </xdr:twoCellAnchor>
  <xdr:twoCellAnchor>
    <xdr:from>
      <xdr:col>0</xdr:col>
      <xdr:colOff>28575</xdr:colOff>
      <xdr:row>16</xdr:row>
      <xdr:rowOff>219074</xdr:rowOff>
    </xdr:from>
    <xdr:to>
      <xdr:col>0</xdr:col>
      <xdr:colOff>552450</xdr:colOff>
      <xdr:row>17</xdr:row>
      <xdr:rowOff>352425</xdr:rowOff>
    </xdr:to>
    <xdr:sp macro="" textlink="">
      <xdr:nvSpPr>
        <xdr:cNvPr id="4" name="テキスト ボックス 3"/>
        <xdr:cNvSpPr txBox="1"/>
      </xdr:nvSpPr>
      <xdr:spPr>
        <a:xfrm>
          <a:off x="28575" y="4114799"/>
          <a:ext cx="523875" cy="371476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n>
                <a:noFill/>
              </a:ln>
              <a:solidFill>
                <a:schemeClr val="tx1"/>
              </a:solidFill>
            </a:rPr>
            <a:t>年</a:t>
          </a:r>
        </a:p>
      </xdr:txBody>
    </xdr:sp>
    <xdr:clientData/>
  </xdr:twoCellAnchor>
  <xdr:twoCellAnchor>
    <xdr:from>
      <xdr:col>0</xdr:col>
      <xdr:colOff>752475</xdr:colOff>
      <xdr:row>15</xdr:row>
      <xdr:rowOff>9524</xdr:rowOff>
    </xdr:from>
    <xdr:to>
      <xdr:col>0</xdr:col>
      <xdr:colOff>1276350</xdr:colOff>
      <xdr:row>16</xdr:row>
      <xdr:rowOff>142875</xdr:rowOff>
    </xdr:to>
    <xdr:sp macro="" textlink="">
      <xdr:nvSpPr>
        <xdr:cNvPr id="5" name="テキスト ボックス 4"/>
        <xdr:cNvSpPr txBox="1"/>
      </xdr:nvSpPr>
      <xdr:spPr>
        <a:xfrm>
          <a:off x="752475" y="3667124"/>
          <a:ext cx="523875" cy="371476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n>
                <a:noFill/>
              </a:ln>
              <a:solidFill>
                <a:schemeClr val="tx1"/>
              </a:solidFill>
            </a:rPr>
            <a:t>区分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/>
  </sheetViews>
  <sheetFormatPr defaultRowHeight="18.75" customHeight="1" x14ac:dyDescent="0.2"/>
  <cols>
    <col min="1" max="1" width="22.5" style="1" customWidth="1"/>
    <col min="2" max="16384" width="9.33203125" style="1"/>
  </cols>
  <sheetData>
    <row r="1" spans="1:12" s="2" customFormat="1" ht="17.25" x14ac:dyDescent="0.2">
      <c r="A1" s="2" t="s">
        <v>0</v>
      </c>
    </row>
    <row r="3" spans="1:12" ht="18.75" customHeight="1" x14ac:dyDescent="0.2">
      <c r="A3" s="5"/>
      <c r="B3" s="6" t="s">
        <v>16</v>
      </c>
      <c r="C3" s="6"/>
      <c r="D3" s="6"/>
      <c r="E3" s="6"/>
      <c r="F3" s="6" t="s">
        <v>17</v>
      </c>
      <c r="G3" s="6"/>
      <c r="H3" s="6"/>
      <c r="I3" s="6"/>
    </row>
    <row r="4" spans="1:12" s="4" customFormat="1" ht="27" x14ac:dyDescent="0.2">
      <c r="A4" s="5"/>
      <c r="B4" s="7" t="s">
        <v>9</v>
      </c>
      <c r="C4" s="7" t="s">
        <v>10</v>
      </c>
      <c r="D4" s="7" t="s">
        <v>11</v>
      </c>
      <c r="E4" s="7" t="s">
        <v>12</v>
      </c>
      <c r="F4" s="7" t="s">
        <v>9</v>
      </c>
      <c r="G4" s="7" t="s">
        <v>13</v>
      </c>
      <c r="H4" s="7" t="s">
        <v>14</v>
      </c>
      <c r="I4" s="7" t="s">
        <v>15</v>
      </c>
    </row>
    <row r="5" spans="1:12" ht="18.75" customHeight="1" x14ac:dyDescent="0.2">
      <c r="A5" s="8" t="s">
        <v>1</v>
      </c>
      <c r="B5" s="9">
        <v>5747</v>
      </c>
      <c r="C5" s="9">
        <v>1151</v>
      </c>
      <c r="D5" s="9">
        <v>1354</v>
      </c>
      <c r="E5" s="9">
        <v>3242</v>
      </c>
      <c r="F5" s="9">
        <v>5295</v>
      </c>
      <c r="G5" s="9">
        <v>3356</v>
      </c>
      <c r="H5" s="9">
        <v>254</v>
      </c>
      <c r="I5" s="9">
        <v>1684</v>
      </c>
    </row>
    <row r="6" spans="1:12" ht="18.75" customHeight="1" x14ac:dyDescent="0.2">
      <c r="A6" s="10" t="s">
        <v>2</v>
      </c>
      <c r="B6" s="9">
        <v>5358</v>
      </c>
      <c r="C6" s="9">
        <v>1146</v>
      </c>
      <c r="D6" s="9">
        <v>1118</v>
      </c>
      <c r="E6" s="9">
        <v>3094</v>
      </c>
      <c r="F6" s="9">
        <v>4846</v>
      </c>
      <c r="G6" s="9">
        <v>3255</v>
      </c>
      <c r="H6" s="9">
        <v>250</v>
      </c>
      <c r="I6" s="9">
        <v>1342</v>
      </c>
    </row>
    <row r="7" spans="1:12" ht="18.75" customHeight="1" x14ac:dyDescent="0.2">
      <c r="A7" s="8" t="s">
        <v>8</v>
      </c>
      <c r="B7" s="9">
        <v>3827</v>
      </c>
      <c r="C7" s="9">
        <v>933</v>
      </c>
      <c r="D7" s="9">
        <v>749</v>
      </c>
      <c r="E7" s="9">
        <v>2145</v>
      </c>
      <c r="F7" s="9">
        <v>4583</v>
      </c>
      <c r="G7" s="9">
        <v>3133</v>
      </c>
      <c r="H7" s="9">
        <v>212</v>
      </c>
      <c r="I7" s="9">
        <v>1237</v>
      </c>
    </row>
    <row r="8" spans="1:12" ht="18.75" customHeight="1" x14ac:dyDescent="0.2">
      <c r="A8" s="10" t="s">
        <v>3</v>
      </c>
      <c r="B8" s="9">
        <v>3396</v>
      </c>
      <c r="C8" s="9">
        <v>823</v>
      </c>
      <c r="D8" s="9">
        <v>846</v>
      </c>
      <c r="E8" s="9">
        <v>1727</v>
      </c>
      <c r="F8" s="9">
        <v>4328</v>
      </c>
      <c r="G8" s="9">
        <v>3026</v>
      </c>
      <c r="H8" s="9">
        <v>234</v>
      </c>
      <c r="I8" s="9">
        <v>1068</v>
      </c>
    </row>
    <row r="9" spans="1:12" ht="18.75" customHeight="1" x14ac:dyDescent="0.2">
      <c r="A9" s="10" t="s">
        <v>4</v>
      </c>
      <c r="B9" s="9">
        <v>3105</v>
      </c>
      <c r="C9" s="9">
        <v>805</v>
      </c>
      <c r="D9" s="9">
        <v>713</v>
      </c>
      <c r="E9" s="9">
        <v>1587</v>
      </c>
      <c r="F9" s="9">
        <v>3997</v>
      </c>
      <c r="G9" s="9">
        <v>2891</v>
      </c>
      <c r="H9" s="9">
        <v>165</v>
      </c>
      <c r="I9" s="9">
        <v>941</v>
      </c>
    </row>
    <row r="10" spans="1:12" ht="18.75" customHeight="1" x14ac:dyDescent="0.2">
      <c r="A10" s="10" t="s">
        <v>5</v>
      </c>
      <c r="B10" s="9">
        <v>2724</v>
      </c>
      <c r="C10" s="9">
        <v>779</v>
      </c>
      <c r="D10" s="9">
        <v>641</v>
      </c>
      <c r="E10" s="9">
        <v>1304</v>
      </c>
      <c r="F10" s="9">
        <v>3744</v>
      </c>
      <c r="G10" s="9">
        <v>2761</v>
      </c>
      <c r="H10" s="9">
        <v>206</v>
      </c>
      <c r="I10" s="9">
        <v>777</v>
      </c>
    </row>
    <row r="11" spans="1:12" ht="18.75" customHeight="1" x14ac:dyDescent="0.2">
      <c r="A11" s="10" t="s">
        <v>6</v>
      </c>
      <c r="B11" s="9">
        <v>1663</v>
      </c>
      <c r="C11" s="9">
        <v>646</v>
      </c>
      <c r="D11" s="9">
        <v>369</v>
      </c>
      <c r="E11" s="9">
        <v>648</v>
      </c>
      <c r="F11" s="9">
        <v>3657</v>
      </c>
      <c r="G11" s="9">
        <v>2717</v>
      </c>
      <c r="H11" s="9">
        <v>165</v>
      </c>
      <c r="I11" s="9">
        <v>775</v>
      </c>
    </row>
    <row r="12" spans="1:12" ht="18.75" customHeight="1" x14ac:dyDescent="0.2">
      <c r="A12" s="10" t="s">
        <v>7</v>
      </c>
      <c r="B12" s="9">
        <v>1396</v>
      </c>
      <c r="C12" s="9">
        <v>624</v>
      </c>
      <c r="D12" s="9">
        <v>300</v>
      </c>
      <c r="E12" s="9">
        <v>472</v>
      </c>
      <c r="F12" s="9">
        <v>3754</v>
      </c>
      <c r="G12" s="9">
        <v>2933</v>
      </c>
      <c r="H12" s="9">
        <v>149</v>
      </c>
      <c r="I12" s="9">
        <v>672</v>
      </c>
    </row>
    <row r="13" spans="1:12" ht="18.75" customHeight="1" x14ac:dyDescent="0.2">
      <c r="I13" s="3" t="s">
        <v>18</v>
      </c>
    </row>
    <row r="15" spans="1:12" ht="18.75" customHeight="1" x14ac:dyDescent="0.2">
      <c r="A15" s="1" t="s">
        <v>19</v>
      </c>
    </row>
    <row r="16" spans="1:12" ht="18.75" customHeight="1" x14ac:dyDescent="0.2">
      <c r="A16" s="5"/>
      <c r="B16" s="11" t="s">
        <v>20</v>
      </c>
      <c r="C16" s="6"/>
      <c r="D16" s="6"/>
      <c r="E16" s="6"/>
      <c r="F16" s="6"/>
      <c r="G16" s="6"/>
      <c r="H16" s="6"/>
      <c r="I16" s="17" t="s">
        <v>17</v>
      </c>
      <c r="J16" s="15"/>
      <c r="K16" s="15"/>
      <c r="L16" s="16"/>
    </row>
    <row r="17" spans="1:12" ht="18.75" customHeight="1" x14ac:dyDescent="0.2">
      <c r="A17" s="5"/>
      <c r="B17" s="12"/>
      <c r="C17" s="14"/>
      <c r="D17" s="11" t="s">
        <v>24</v>
      </c>
      <c r="E17" s="6"/>
      <c r="F17" s="6"/>
      <c r="G17" s="6"/>
      <c r="H17" s="14"/>
      <c r="I17" s="12"/>
      <c r="J17" s="14"/>
      <c r="K17" s="14"/>
      <c r="L17" s="14"/>
    </row>
    <row r="18" spans="1:12" ht="28.5" customHeight="1" x14ac:dyDescent="0.2">
      <c r="A18" s="5"/>
      <c r="B18" s="13" t="s">
        <v>21</v>
      </c>
      <c r="C18" s="13" t="s">
        <v>22</v>
      </c>
      <c r="D18" s="13" t="s">
        <v>23</v>
      </c>
      <c r="E18" s="7" t="s">
        <v>26</v>
      </c>
      <c r="F18" s="7" t="s">
        <v>27</v>
      </c>
      <c r="G18" s="7" t="s">
        <v>28</v>
      </c>
      <c r="H18" s="13" t="s">
        <v>25</v>
      </c>
      <c r="I18" s="13" t="s">
        <v>9</v>
      </c>
      <c r="J18" s="13" t="s">
        <v>13</v>
      </c>
      <c r="K18" s="13" t="s">
        <v>29</v>
      </c>
      <c r="L18" s="13" t="s">
        <v>15</v>
      </c>
    </row>
    <row r="19" spans="1:12" ht="18.75" customHeight="1" x14ac:dyDescent="0.2">
      <c r="A19" s="8" t="s">
        <v>30</v>
      </c>
      <c r="B19" s="9">
        <f>SUM(C19,D19,H19)</f>
        <v>1191</v>
      </c>
      <c r="C19" s="9">
        <v>42</v>
      </c>
      <c r="D19" s="9">
        <f>SUM(E19:G19)</f>
        <v>1142</v>
      </c>
      <c r="E19" s="9">
        <v>479</v>
      </c>
      <c r="F19" s="9">
        <v>85</v>
      </c>
      <c r="G19" s="9">
        <v>578</v>
      </c>
      <c r="H19" s="9">
        <v>7</v>
      </c>
      <c r="I19" s="9">
        <f>SUM(J19:L19)</f>
        <v>3504</v>
      </c>
      <c r="J19" s="9">
        <v>2687</v>
      </c>
      <c r="K19" s="9">
        <v>232</v>
      </c>
      <c r="L19" s="9">
        <v>585</v>
      </c>
    </row>
    <row r="20" spans="1:12" ht="18.75" customHeight="1" x14ac:dyDescent="0.2">
      <c r="A20" s="1" t="s">
        <v>31</v>
      </c>
    </row>
    <row r="21" spans="1:12" ht="18.75" customHeight="1" x14ac:dyDescent="0.2">
      <c r="A21" s="1" t="s">
        <v>32</v>
      </c>
    </row>
    <row r="22" spans="1:12" ht="18.75" customHeight="1" x14ac:dyDescent="0.2">
      <c r="A22" s="1" t="s">
        <v>33</v>
      </c>
    </row>
  </sheetData>
  <mergeCells count="7">
    <mergeCell ref="A16:A18"/>
    <mergeCell ref="B16:H16"/>
    <mergeCell ref="D17:G17"/>
    <mergeCell ref="I16:L16"/>
    <mergeCell ref="B3:E3"/>
    <mergeCell ref="F3:I3"/>
    <mergeCell ref="A3:A4"/>
  </mergeCells>
  <phoneticPr fontId="4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農業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11pのコピー</dc:title>
  <dc:creator>中島 杏子</dc:creator>
  <cp:lastModifiedBy>中島 杏子</cp:lastModifiedBy>
  <dcterms:created xsi:type="dcterms:W3CDTF">2023-06-16T04:35:36Z</dcterms:created>
  <dcterms:modified xsi:type="dcterms:W3CDTF">2023-06-19T00:55:46Z</dcterms:modified>
</cp:coreProperties>
</file>