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国保加入状況" sheetId="2" r:id="rId1"/>
    <sheet name="国保療養給付費支払状況" sheetId="3" r:id="rId2"/>
  </sheets>
  <calcPr calcId="145621"/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5" i="3"/>
  <c r="B6" i="3"/>
  <c r="B7" i="3"/>
  <c r="B8" i="3"/>
  <c r="B9" i="3"/>
  <c r="B10" i="3"/>
  <c r="B11" i="3"/>
  <c r="B5" i="3"/>
</calcChain>
</file>

<file path=xl/sharedStrings.xml><?xml version="1.0" encoding="utf-8"?>
<sst xmlns="http://schemas.openxmlformats.org/spreadsheetml/2006/main" count="38" uniqueCount="23">
  <si>
    <t>【国民健康保険加入状況】</t>
    <rPh sb="1" eb="11">
      <t>コクミンケンコウホケンカニュウジョウキョウ</t>
    </rPh>
    <phoneticPr fontId="2"/>
  </si>
  <si>
    <t>年度</t>
    <rPh sb="0" eb="2">
      <t>ネンド</t>
    </rPh>
    <phoneticPr fontId="2"/>
  </si>
  <si>
    <t>被保険者数</t>
    <rPh sb="0" eb="5">
      <t>ヒホケンシャスウ</t>
    </rPh>
    <phoneticPr fontId="2"/>
  </si>
  <si>
    <t>世帯</t>
    <rPh sb="0" eb="2">
      <t>セタイ</t>
    </rPh>
    <phoneticPr fontId="2"/>
  </si>
  <si>
    <t>人員</t>
    <rPh sb="0" eb="2">
      <t>ジンイン</t>
    </rPh>
    <phoneticPr fontId="2"/>
  </si>
  <si>
    <t>平成27（2015）</t>
  </si>
  <si>
    <t>28（2016）</t>
  </si>
  <si>
    <t>29（2017）</t>
  </si>
  <si>
    <t>30（2018）</t>
  </si>
  <si>
    <t>令和元（2019）</t>
  </si>
  <si>
    <t>2（2020）</t>
  </si>
  <si>
    <t>3（2021）</t>
  </si>
  <si>
    <t>（事業年報より）</t>
    <rPh sb="1" eb="5">
      <t>ジギョウネンポウ</t>
    </rPh>
    <phoneticPr fontId="2"/>
  </si>
  <si>
    <t>被保険者
資格取得者数</t>
    <rPh sb="0" eb="4">
      <t>ヒホケンシャ</t>
    </rPh>
    <rPh sb="5" eb="11">
      <t>シカクシュトクシャスウ</t>
    </rPh>
    <phoneticPr fontId="2"/>
  </si>
  <si>
    <t>被保険者
喪失者数</t>
    <rPh sb="0" eb="4">
      <t>ヒホケンシャ</t>
    </rPh>
    <rPh sb="5" eb="9">
      <t>ソウシツシャスウ</t>
    </rPh>
    <phoneticPr fontId="2"/>
  </si>
  <si>
    <t>【国民健康保険療養給付費支払状況（費用額）】</t>
    <rPh sb="1" eb="7">
      <t>コクミンケンコウホケン</t>
    </rPh>
    <rPh sb="17" eb="20">
      <t>ヒヨウガク</t>
    </rPh>
    <phoneticPr fontId="2"/>
  </si>
  <si>
    <t>合計</t>
    <rPh sb="0" eb="2">
      <t>ゴウケイ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</si>
  <si>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</si>
  <si>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</si>
  <si>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歯科</t>
    <rPh sb="0" eb="2">
      <t>シカ</t>
    </rPh>
    <phoneticPr fontId="2"/>
  </si>
  <si>
    <t>薬剤支給
医療費（円）</t>
    <rPh sb="0" eb="4">
      <t>ヤクザイシキュウ</t>
    </rPh>
    <rPh sb="5" eb="8">
      <t>イリョウヒ</t>
    </rPh>
    <rPh sb="9" eb="10">
      <t>エン</t>
    </rPh>
    <phoneticPr fontId="2"/>
  </si>
  <si>
    <t>件数</t>
    <rPh sb="0" eb="2">
      <t>ケンスウ</t>
    </rPh>
    <phoneticPr fontId="2"/>
  </si>
  <si>
    <t>医療費（円）</t>
    <rPh sb="0" eb="3">
      <t>イリョウヒ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</si>
</sst>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8" fontId="3" fillId="0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20" sqref="C20"/>
    </sheetView>
  </sheetViews>
  <sheetFormatPr defaultRowHeight="13.5" x14ac:dyDescent="0.2"/>
  <cols>
    <col min="1" max="1" width="19.33203125" style="3" customWidth="1"/>
    <col min="2" max="5" width="16.6640625" style="3" customWidth="1"/>
    <col min="6" max="16384" width="9.33203125" style="3"/>
  </cols>
  <sheetData>
    <row r="1" spans="1:5" ht="18.75" x14ac:dyDescent="0.2">
      <c r="A1" s="2" t="s">
        <v>0</v>
      </c>
    </row>
    <row r="2" spans="1:5" x14ac:dyDescent="0.2">
      <c r="E2" s="9" t="s">
        <v>12</v>
      </c>
    </row>
    <row r="3" spans="1:5" ht="18.75" customHeight="1" x14ac:dyDescent="0.2">
      <c r="A3" s="5" t="s">
        <v>1</v>
      </c>
      <c r="B3" s="5" t="s">
        <v>2</v>
      </c>
      <c r="C3" s="5"/>
      <c r="D3" s="6" t="s">
        <v>13</v>
      </c>
      <c r="E3" s="6" t="s">
        <v>14</v>
      </c>
    </row>
    <row r="4" spans="1:5" ht="18.75" customHeight="1" x14ac:dyDescent="0.2">
      <c r="A4" s="5"/>
      <c r="B4" s="7" t="s">
        <v>3</v>
      </c>
      <c r="C4" s="7" t="s">
        <v>4</v>
      </c>
      <c r="D4" s="6"/>
      <c r="E4" s="6"/>
    </row>
    <row r="5" spans="1:5" ht="18.75" customHeight="1" x14ac:dyDescent="0.2">
      <c r="A5" s="8" t="s">
        <v>5</v>
      </c>
      <c r="B5" s="4">
        <v>6078</v>
      </c>
      <c r="C5" s="4">
        <v>11205</v>
      </c>
      <c r="D5" s="4">
        <v>1335</v>
      </c>
      <c r="E5" s="4">
        <v>1803</v>
      </c>
    </row>
    <row r="6" spans="1:5" ht="18.75" customHeight="1" x14ac:dyDescent="0.2">
      <c r="A6" s="8" t="s">
        <v>6</v>
      </c>
      <c r="B6" s="4">
        <v>5923</v>
      </c>
      <c r="C6" s="4">
        <v>10738</v>
      </c>
      <c r="D6" s="4">
        <v>1232</v>
      </c>
      <c r="E6" s="4">
        <v>1699</v>
      </c>
    </row>
    <row r="7" spans="1:5" ht="18.75" customHeight="1" x14ac:dyDescent="0.2">
      <c r="A7" s="8" t="s">
        <v>7</v>
      </c>
      <c r="B7" s="4">
        <v>5771</v>
      </c>
      <c r="C7" s="4">
        <v>10320</v>
      </c>
      <c r="D7" s="4">
        <v>1066</v>
      </c>
      <c r="E7" s="4">
        <v>1484</v>
      </c>
    </row>
    <row r="8" spans="1:5" ht="18.75" customHeight="1" x14ac:dyDescent="0.2">
      <c r="A8" s="8" t="s">
        <v>8</v>
      </c>
      <c r="B8" s="4">
        <v>5679</v>
      </c>
      <c r="C8" s="4">
        <v>10077</v>
      </c>
      <c r="D8" s="4">
        <v>1278</v>
      </c>
      <c r="E8" s="4">
        <v>1521</v>
      </c>
    </row>
    <row r="9" spans="1:5" ht="18.75" customHeight="1" x14ac:dyDescent="0.2">
      <c r="A9" s="8" t="s">
        <v>9</v>
      </c>
      <c r="B9" s="4">
        <v>5612</v>
      </c>
      <c r="C9" s="4">
        <v>9767</v>
      </c>
      <c r="D9" s="4">
        <v>1169</v>
      </c>
      <c r="E9" s="4">
        <v>1479</v>
      </c>
    </row>
    <row r="10" spans="1:5" ht="18.75" customHeight="1" x14ac:dyDescent="0.2">
      <c r="A10" s="8" t="s">
        <v>10</v>
      </c>
      <c r="B10" s="4">
        <v>5579</v>
      </c>
      <c r="C10" s="4">
        <v>9594</v>
      </c>
      <c r="D10" s="4">
        <v>1093</v>
      </c>
      <c r="E10" s="4">
        <v>1266</v>
      </c>
    </row>
    <row r="11" spans="1:5" ht="18.75" customHeight="1" x14ac:dyDescent="0.2">
      <c r="A11" s="8" t="s">
        <v>11</v>
      </c>
      <c r="B11" s="4">
        <v>5522</v>
      </c>
      <c r="C11" s="4">
        <v>9363</v>
      </c>
      <c r="D11" s="4">
        <v>1218</v>
      </c>
      <c r="E11" s="4">
        <v>1461</v>
      </c>
    </row>
  </sheetData>
  <mergeCells count="4">
    <mergeCell ref="D3:D4"/>
    <mergeCell ref="E3:E4"/>
    <mergeCell ref="B3:C3"/>
    <mergeCell ref="A3:A4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11" sqref="J11"/>
    </sheetView>
  </sheetViews>
  <sheetFormatPr defaultRowHeight="13.5" x14ac:dyDescent="0.2"/>
  <cols>
    <col min="1" max="1" width="19.33203125" style="1" customWidth="1"/>
    <col min="2" max="2" width="10.5" style="1" bestFit="1" customWidth="1"/>
    <col min="3" max="3" width="17.6640625" style="1" bestFit="1" customWidth="1"/>
    <col min="4" max="4" width="9.33203125" style="1"/>
    <col min="5" max="5" width="17.6640625" style="1" bestFit="1" customWidth="1"/>
    <col min="6" max="6" width="9.33203125" style="1"/>
    <col min="7" max="7" width="17.6640625" style="1" bestFit="1" customWidth="1"/>
    <col min="8" max="8" width="9.33203125" style="1"/>
    <col min="9" max="9" width="15.6640625" style="1" bestFit="1" customWidth="1"/>
    <col min="10" max="10" width="15.83203125" style="1" customWidth="1"/>
    <col min="11" max="16384" width="9.33203125" style="1"/>
  </cols>
  <sheetData>
    <row r="1" spans="1:10" ht="18.75" x14ac:dyDescent="0.2">
      <c r="A1" s="2" t="s">
        <v>15</v>
      </c>
      <c r="B1" s="3"/>
      <c r="C1" s="3"/>
      <c r="D1" s="3"/>
      <c r="E1" s="3"/>
    </row>
    <row r="2" spans="1:10" x14ac:dyDescent="0.2">
      <c r="A2" s="3"/>
      <c r="B2" s="3"/>
      <c r="C2" s="3"/>
      <c r="D2" s="3"/>
      <c r="J2" s="9" t="s">
        <v>12</v>
      </c>
    </row>
    <row r="3" spans="1:10" ht="18" customHeight="1" x14ac:dyDescent="0.2">
      <c r="A3" s="5" t="s">
        <v>1</v>
      </c>
      <c r="B3" s="5" t="s">
        <v>16</v>
      </c>
      <c r="C3" s="5"/>
      <c r="D3" s="5" t="s">
        <v>17</v>
      </c>
      <c r="E3" s="5"/>
      <c r="F3" s="5" t="s">
        <v>18</v>
      </c>
      <c r="G3" s="5"/>
      <c r="H3" s="5" t="s">
        <v>19</v>
      </c>
      <c r="I3" s="5"/>
      <c r="J3" s="6" t="s">
        <v>20</v>
      </c>
    </row>
    <row r="4" spans="1:10" ht="18" customHeight="1" x14ac:dyDescent="0.2">
      <c r="A4" s="5"/>
      <c r="B4" s="7" t="s">
        <v>21</v>
      </c>
      <c r="C4" s="7" t="s">
        <v>22</v>
      </c>
      <c r="D4" s="7" t="s">
        <v>21</v>
      </c>
      <c r="E4" s="7" t="s">
        <v>22</v>
      </c>
      <c r="F4" s="7" t="s">
        <v>21</v>
      </c>
      <c r="G4" s="7" t="s">
        <v>22</v>
      </c>
      <c r="H4" s="7" t="s">
        <v>21</v>
      </c>
      <c r="I4" s="7" t="s">
        <v>22</v>
      </c>
      <c r="J4" s="6"/>
    </row>
    <row r="5" spans="1:10" ht="18" customHeight="1" x14ac:dyDescent="0.2">
      <c r="A5" s="8" t="s">
        <v>5</v>
      </c>
      <c r="B5" s="4">
        <f>SUM(D5,F5,H5)</f>
        <v>128716</v>
      </c>
      <c r="C5" s="4">
        <f>SUM(E5,G5,I5,J5)</f>
        <v>4602799094</v>
      </c>
      <c r="D5" s="4">
        <v>3946</v>
      </c>
      <c r="E5" s="4">
        <v>1907274156</v>
      </c>
      <c r="F5" s="4">
        <v>104194</v>
      </c>
      <c r="G5" s="4">
        <v>1692518244</v>
      </c>
      <c r="H5" s="4">
        <v>20576</v>
      </c>
      <c r="I5" s="4">
        <v>308402270</v>
      </c>
      <c r="J5" s="4">
        <v>694604424</v>
      </c>
    </row>
    <row r="6" spans="1:10" ht="18" customHeight="1" x14ac:dyDescent="0.2">
      <c r="A6" s="8" t="s">
        <v>6</v>
      </c>
      <c r="B6" s="4">
        <f t="shared" ref="B6:B11" si="0">SUM(D6,F6,H6)</f>
        <v>125436</v>
      </c>
      <c r="C6" s="4">
        <f t="shared" ref="C6:C11" si="1">SUM(E6,G6,I6,J6)</f>
        <v>4484232136</v>
      </c>
      <c r="D6" s="4">
        <v>3958</v>
      </c>
      <c r="E6" s="4">
        <v>1927089852</v>
      </c>
      <c r="F6" s="4">
        <v>101441</v>
      </c>
      <c r="G6" s="4">
        <v>1631098534</v>
      </c>
      <c r="H6" s="4">
        <v>20037</v>
      </c>
      <c r="I6" s="4">
        <v>292718920</v>
      </c>
      <c r="J6" s="4">
        <v>633324830</v>
      </c>
    </row>
    <row r="7" spans="1:10" ht="18" customHeight="1" x14ac:dyDescent="0.2">
      <c r="A7" s="8" t="s">
        <v>7</v>
      </c>
      <c r="B7" s="4">
        <f t="shared" si="0"/>
        <v>121926</v>
      </c>
      <c r="C7" s="4">
        <f t="shared" si="1"/>
        <v>4428551964</v>
      </c>
      <c r="D7" s="4">
        <v>3864</v>
      </c>
      <c r="E7" s="4">
        <v>1984051579</v>
      </c>
      <c r="F7" s="4">
        <v>98229</v>
      </c>
      <c r="G7" s="4">
        <v>1564334745</v>
      </c>
      <c r="H7" s="4">
        <v>19833</v>
      </c>
      <c r="I7" s="4">
        <v>281108610</v>
      </c>
      <c r="J7" s="4">
        <v>599057030</v>
      </c>
    </row>
    <row r="8" spans="1:10" ht="18" customHeight="1" x14ac:dyDescent="0.2">
      <c r="A8" s="8" t="s">
        <v>8</v>
      </c>
      <c r="B8" s="4">
        <f t="shared" si="0"/>
        <v>119841</v>
      </c>
      <c r="C8" s="4">
        <f t="shared" si="1"/>
        <v>4381598188</v>
      </c>
      <c r="D8" s="4">
        <v>3831</v>
      </c>
      <c r="E8" s="4">
        <v>1957887189</v>
      </c>
      <c r="F8" s="4">
        <v>96651</v>
      </c>
      <c r="G8" s="4">
        <v>1576310130</v>
      </c>
      <c r="H8" s="4">
        <v>19359</v>
      </c>
      <c r="I8" s="4">
        <v>272917020</v>
      </c>
      <c r="J8" s="4">
        <v>574483849</v>
      </c>
    </row>
    <row r="9" spans="1:10" ht="18" customHeight="1" x14ac:dyDescent="0.2">
      <c r="A9" s="8" t="s">
        <v>9</v>
      </c>
      <c r="B9" s="4">
        <f t="shared" si="0"/>
        <v>118965</v>
      </c>
      <c r="C9" s="4">
        <f t="shared" si="1"/>
        <v>4319865319</v>
      </c>
      <c r="D9" s="4">
        <v>3659</v>
      </c>
      <c r="E9" s="4">
        <v>1867481368</v>
      </c>
      <c r="F9" s="4">
        <v>95992</v>
      </c>
      <c r="G9" s="4">
        <v>1581500171</v>
      </c>
      <c r="H9" s="4">
        <v>19314</v>
      </c>
      <c r="I9" s="4">
        <v>264429340</v>
      </c>
      <c r="J9" s="4">
        <v>606454440</v>
      </c>
    </row>
    <row r="10" spans="1:10" ht="18" customHeight="1" x14ac:dyDescent="0.2">
      <c r="A10" s="8" t="s">
        <v>10</v>
      </c>
      <c r="B10" s="4">
        <f t="shared" si="0"/>
        <v>110041</v>
      </c>
      <c r="C10" s="4">
        <f t="shared" si="1"/>
        <v>4286588648</v>
      </c>
      <c r="D10" s="4">
        <v>3562</v>
      </c>
      <c r="E10" s="4">
        <v>1952612538</v>
      </c>
      <c r="F10" s="4">
        <v>88945</v>
      </c>
      <c r="G10" s="4">
        <v>1472863128</v>
      </c>
      <c r="H10" s="4">
        <v>17534</v>
      </c>
      <c r="I10" s="4">
        <v>255687830</v>
      </c>
      <c r="J10" s="4">
        <v>605425152</v>
      </c>
    </row>
    <row r="11" spans="1:10" ht="18" customHeight="1" x14ac:dyDescent="0.2">
      <c r="A11" s="8" t="s">
        <v>11</v>
      </c>
      <c r="B11" s="4">
        <f t="shared" si="0"/>
        <v>113828</v>
      </c>
      <c r="C11" s="4">
        <f t="shared" si="1"/>
        <v>4290480218</v>
      </c>
      <c r="D11" s="4">
        <v>3380</v>
      </c>
      <c r="E11" s="4">
        <v>1871050948</v>
      </c>
      <c r="F11" s="4">
        <v>91837</v>
      </c>
      <c r="G11" s="4">
        <v>1529264597</v>
      </c>
      <c r="H11" s="4">
        <v>18611</v>
      </c>
      <c r="I11" s="4">
        <v>264704100</v>
      </c>
      <c r="J11" s="4">
        <v>625460573</v>
      </c>
    </row>
  </sheetData>
  <mergeCells count="6">
    <mergeCell ref="A3:A4"/>
    <mergeCell ref="B3:C3"/>
    <mergeCell ref="J3:J4"/>
    <mergeCell ref="D3:E3"/>
    <mergeCell ref="F3:G3"/>
    <mergeCell ref="H3:I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国保加入状況</vt:lpstr>
      <vt:lpstr>国保療養給付費支払状況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18p</dc:title>
  <dc:creator>中島 杏子</dc:creator>
  <cp:lastModifiedBy>中島 杏子</cp:lastModifiedBy>
  <dcterms:created xsi:type="dcterms:W3CDTF">2023-06-16T04:37:43Z</dcterms:created>
  <dcterms:modified xsi:type="dcterms:W3CDTF">2023-06-16T07:06:18Z</dcterms:modified>
</cp:coreProperties>
</file>