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保育・教育" sheetId="2" r:id="rId1"/>
  </sheets>
  <calcPr calcId="145621"/>
</workbook>
</file>

<file path=xl/calcChain.xml><?xml version="1.0" encoding="utf-8"?>
<calcChain xmlns="http://schemas.openxmlformats.org/spreadsheetml/2006/main">
  <c r="O18" i="2" l="1"/>
  <c r="N18" i="2"/>
  <c r="O16" i="2"/>
  <c r="N16" i="2"/>
  <c r="O14" i="2"/>
  <c r="N14" i="2"/>
  <c r="O12" i="2"/>
  <c r="N12" i="2"/>
  <c r="O10" i="2"/>
  <c r="N10" i="2"/>
  <c r="O8" i="2"/>
  <c r="N8" i="2"/>
  <c r="O6" i="2"/>
  <c r="N6" i="2"/>
  <c r="C20" i="2"/>
  <c r="D20" i="2"/>
  <c r="E20" i="2"/>
  <c r="F20" i="2"/>
  <c r="G20" i="2"/>
  <c r="H20" i="2"/>
  <c r="I20" i="2"/>
  <c r="J20" i="2"/>
  <c r="K20" i="2"/>
  <c r="L20" i="2"/>
  <c r="M20" i="2"/>
  <c r="B20" i="2"/>
  <c r="Q20" i="2"/>
  <c r="P20" i="2"/>
  <c r="L19" i="2"/>
  <c r="J19" i="2"/>
  <c r="H19" i="2"/>
  <c r="F19" i="2"/>
  <c r="D19" i="2"/>
  <c r="B19" i="2"/>
  <c r="L17" i="2"/>
  <c r="J17" i="2"/>
  <c r="H17" i="2"/>
  <c r="F17" i="2"/>
  <c r="D17" i="2"/>
  <c r="B17" i="2"/>
  <c r="L15" i="2"/>
  <c r="J15" i="2"/>
  <c r="H15" i="2"/>
  <c r="F15" i="2"/>
  <c r="D15" i="2"/>
  <c r="B15" i="2"/>
  <c r="L13" i="2"/>
  <c r="J13" i="2"/>
  <c r="H13" i="2"/>
  <c r="L11" i="2"/>
  <c r="J11" i="2"/>
  <c r="H11" i="2"/>
  <c r="L9" i="2"/>
  <c r="J9" i="2"/>
  <c r="H9" i="2"/>
  <c r="L7" i="2"/>
  <c r="J7" i="2"/>
  <c r="H7" i="2"/>
  <c r="F13" i="2"/>
  <c r="D13" i="2"/>
  <c r="B13" i="2"/>
  <c r="F11" i="2"/>
  <c r="D11" i="2"/>
  <c r="B11" i="2"/>
  <c r="F9" i="2"/>
  <c r="D9" i="2"/>
  <c r="B9" i="2"/>
  <c r="F7" i="2"/>
  <c r="D7" i="2"/>
  <c r="B7" i="2"/>
  <c r="N19" i="2" l="1"/>
  <c r="N17" i="2"/>
  <c r="N15" i="2"/>
  <c r="B21" i="2"/>
  <c r="O20" i="2"/>
  <c r="N20" i="2"/>
  <c r="L21" i="2"/>
  <c r="J21" i="2"/>
  <c r="H21" i="2"/>
  <c r="F21" i="2"/>
  <c r="N7" i="2"/>
  <c r="D21" i="2"/>
  <c r="N13" i="2"/>
  <c r="N11" i="2"/>
  <c r="N9" i="2"/>
  <c r="N21" i="2" l="1"/>
</calcChain>
</file>

<file path=xl/sharedStrings.xml><?xml version="1.0" encoding="utf-8"?>
<sst xmlns="http://schemas.openxmlformats.org/spreadsheetml/2006/main" count="34" uniqueCount="22">
  <si>
    <t>学校名</t>
    <rPh sb="0" eb="3">
      <t>ガッコウメイ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</si>
  <si>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</si>
  <si>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</si>
  <si>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3">
      <t>ショクインスウ</t>
    </rPh>
    <phoneticPr fontId="2"/>
  </si>
  <si>
    <t>学級数</t>
    <rPh sb="0" eb="3">
      <t>ガッキュウスウ</t>
    </rPh>
    <phoneticPr fontId="2"/>
  </si>
  <si>
    <t>計</t>
    <rPh sb="0" eb="1">
      <t>ケイ</t>
    </rPh>
    <phoneticPr fontId="2"/>
  </si>
  <si>
    <t>1年生</t>
    <rPh sb="1" eb="3">
      <t>ネンセイ</t>
    </rPh>
    <phoneticPr fontId="2"/>
  </si>
  <si>
    <t>2年生</t>
    <rPh sb="1" eb="3">
      <t>ネンセイ</t>
    </rPh>
    <phoneticPr fontId="2"/>
  </si>
  <si>
    <t>3年生</t>
    <rPh sb="1" eb="3">
      <t>ネンセイ</t>
    </rPh>
    <phoneticPr fontId="2"/>
  </si>
  <si>
    <t>合計</t>
    <rPh sb="0" eb="2">
      <t>ゴウケイ</t>
    </rPh>
    <phoneticPr fontId="2"/>
  </si>
  <si>
    <t>【小学校】</t>
    <rPh sb="1" eb="4">
      <t>ショウガッコウ</t>
    </rPh>
    <phoneticPr fontId="2"/>
  </si>
  <si>
    <t>4年生</t>
    <rPh sb="1" eb="3">
      <t>ネンセイ</t>
    </rPh>
    <phoneticPr fontId="2"/>
  </si>
  <si>
    <t>5年生</t>
    <rPh sb="1" eb="3">
      <t>ネンセイ</t>
    </rPh>
    <phoneticPr fontId="2"/>
  </si>
  <si>
    <t>6年生</t>
    <rPh sb="1" eb="3">
      <t>ネンセイ</t>
    </rPh>
    <phoneticPr fontId="2"/>
  </si>
  <si>
    <t>瀬高小
【計】</t>
    <rPh sb="0" eb="2">
      <t>セタカ</t>
    </rPh>
    <rPh sb="2" eb="3">
      <t>ショウ</t>
    </rPh>
    <rPh sb="5" eb="6">
      <t>ケイ</t>
    </rPh>
    <phoneticPr fontId="2"/>
  </si>
  <si>
    <t>大江小
【計】</t>
    <rPh sb="0" eb="2">
      <t>オオエ</t>
    </rPh>
    <rPh sb="2" eb="3">
      <t>ショウ</t>
    </rPh>
    <rPh sb="3" eb="4">
      <t>ヒガシナカ</t>
    </rPh>
    <rPh sb="5" eb="6">
      <t>ケイ</t>
    </rPh>
    <phoneticPr fontId="2"/>
  </si>
  <si>
    <t>南小
【計】</t>
    <rPh sb="0" eb="2">
      <t>ミナミショウ</t>
    </rPh>
    <rPh sb="4" eb="5">
      <t>ケイ</t>
    </rPh>
    <phoneticPr fontId="2"/>
  </si>
  <si>
    <t>水上小
【計】</t>
    <rPh sb="0" eb="2">
      <t>ミズカミ</t>
    </rPh>
    <rPh sb="2" eb="3">
      <t>ショウ</t>
    </rPh>
    <rPh sb="5" eb="6">
      <t>ケイ</t>
    </rPh>
    <phoneticPr fontId="2"/>
  </si>
  <si>
    <t>清水小
【計】</t>
    <rPh sb="0" eb="3">
      <t>キヨミズショウ</t>
    </rPh>
    <rPh sb="5" eb="6">
      <t>ケイ</t>
    </rPh>
    <phoneticPr fontId="2"/>
  </si>
  <si>
    <t>桜舞館小
【計】</t>
    <rPh sb="0" eb="1">
      <t>サクラ</t>
    </rPh>
    <rPh sb="1" eb="2">
      <t>マ</t>
    </rPh>
    <rPh sb="2" eb="3">
      <t>カン</t>
    </rPh>
    <rPh sb="3" eb="4">
      <t>ショウ</t>
    </rPh>
    <rPh sb="6" eb="7">
      <t>ケイ</t>
    </rPh>
    <phoneticPr fontId="2"/>
  </si>
  <si>
    <t>高田小
【計】</t>
    <rPh sb="0" eb="3">
      <t>タカタショウ</t>
    </rPh>
    <rPh sb="5" eb="6">
      <t>ケイ</t>
    </rPh>
    <phoneticPr fontId="2"/>
  </si>
  <si>
    <t>令和6（2024）年4月1日現在　単位：人</t>
    <rPh sb="0" eb="2">
      <t>レイワ</t>
    </rPh>
    <rPh sb="9" eb="10">
      <t>ネン</t>
    </rPh>
    <rPh sb="11" eb="12">
      <t>ガツ</t>
    </rPh>
    <rPh sb="13" eb="14">
      <t>ニチ</t>
    </rPh>
    <rPh sb="14" eb="16">
      <t>ゲンザイ</t>
    </rPh>
    <rPh sb="17" eb="19">
      <t>タンイ</t>
    </rPh>
    <rPh sb="20" eb="2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</si>
</sst>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4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 applyFill="1" applyBorder="1" applyAlignment="1">
      <alignment horizontal="left" vertical="top"/>
    </xf>
    <xf numFmtId="38" fontId="3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13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2" borderId="14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38" fontId="4" fillId="2" borderId="11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16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38" fontId="4" fillId="2" borderId="11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13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9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R2" sqref="R2"/>
    </sheetView>
  </sheetViews>
  <sheetFormatPr defaultRowHeight="13.5" x14ac:dyDescent="0.2"/>
  <cols>
    <col min="1" max="1" width="11.6640625" style="2" customWidth="1"/>
    <col min="2" max="17" width="9.1640625" style="2" customWidth="1"/>
    <col min="18" max="16384" width="9.33203125" style="2"/>
  </cols>
  <sheetData>
    <row r="1" spans="1:17" s="1" customFormat="1" ht="17.25" x14ac:dyDescent="0.2">
      <c r="A1" s="1" t="s">
        <v>10</v>
      </c>
    </row>
    <row r="2" spans="1:17" x14ac:dyDescent="0.2">
      <c r="Q2" s="3" t="s">
        <v>21</v>
      </c>
    </row>
    <row r="4" spans="1:17" ht="22.5" customHeight="1" x14ac:dyDescent="0.2">
      <c r="A4" s="22" t="s">
        <v>0</v>
      </c>
      <c r="B4" s="22" t="s">
        <v>6</v>
      </c>
      <c r="C4" s="22"/>
      <c r="D4" s="22" t="s">
        <v>7</v>
      </c>
      <c r="E4" s="22"/>
      <c r="F4" s="22" t="s">
        <v>8</v>
      </c>
      <c r="G4" s="24"/>
      <c r="H4" s="22" t="s">
        <v>11</v>
      </c>
      <c r="I4" s="24"/>
      <c r="J4" s="22" t="s">
        <v>12</v>
      </c>
      <c r="K4" s="24"/>
      <c r="L4" s="22" t="s">
        <v>13</v>
      </c>
      <c r="M4" s="24"/>
      <c r="N4" s="19" t="s">
        <v>5</v>
      </c>
      <c r="O4" s="20"/>
      <c r="P4" s="23" t="s">
        <v>3</v>
      </c>
      <c r="Q4" s="22" t="s">
        <v>4</v>
      </c>
    </row>
    <row r="5" spans="1:17" ht="22.5" customHeight="1" thickBot="1" x14ac:dyDescent="0.25">
      <c r="A5" s="27"/>
      <c r="B5" s="4" t="s">
        <v>1</v>
      </c>
      <c r="C5" s="4" t="s">
        <v>2</v>
      </c>
      <c r="D5" s="4" t="s">
        <v>1</v>
      </c>
      <c r="E5" s="4" t="s">
        <v>2</v>
      </c>
      <c r="F5" s="4" t="s">
        <v>1</v>
      </c>
      <c r="G5" s="5" t="s">
        <v>2</v>
      </c>
      <c r="H5" s="4" t="s">
        <v>1</v>
      </c>
      <c r="I5" s="4" t="s">
        <v>2</v>
      </c>
      <c r="J5" s="4" t="s">
        <v>1</v>
      </c>
      <c r="K5" s="4" t="s">
        <v>2</v>
      </c>
      <c r="L5" s="4" t="s">
        <v>1</v>
      </c>
      <c r="M5" s="5" t="s">
        <v>2</v>
      </c>
      <c r="N5" s="6" t="s">
        <v>1</v>
      </c>
      <c r="O5" s="7" t="s">
        <v>2</v>
      </c>
      <c r="P5" s="31"/>
      <c r="Q5" s="27"/>
    </row>
    <row r="6" spans="1:17" ht="22.5" customHeight="1" thickTop="1" x14ac:dyDescent="0.2">
      <c r="A6" s="36" t="s">
        <v>14</v>
      </c>
      <c r="B6" s="8">
        <v>32</v>
      </c>
      <c r="C6" s="8">
        <v>28</v>
      </c>
      <c r="D6" s="8">
        <v>36</v>
      </c>
      <c r="E6" s="8">
        <v>37</v>
      </c>
      <c r="F6" s="8">
        <v>31</v>
      </c>
      <c r="G6" s="9">
        <v>36</v>
      </c>
      <c r="H6" s="8">
        <v>37</v>
      </c>
      <c r="I6" s="8">
        <v>32</v>
      </c>
      <c r="J6" s="8">
        <v>23</v>
      </c>
      <c r="K6" s="8">
        <v>28</v>
      </c>
      <c r="L6" s="8">
        <v>31</v>
      </c>
      <c r="M6" s="9">
        <v>31</v>
      </c>
      <c r="N6" s="10">
        <f>SUM(B6,D6,F6,H6,J6,L6)</f>
        <v>190</v>
      </c>
      <c r="O6" s="11">
        <f>SUM(C6,E6,G6,I6,K6,M6)</f>
        <v>192</v>
      </c>
      <c r="P6" s="37">
        <v>26</v>
      </c>
      <c r="Q6" s="38">
        <v>16</v>
      </c>
    </row>
    <row r="7" spans="1:17" ht="22.5" customHeight="1" x14ac:dyDescent="0.2">
      <c r="A7" s="22"/>
      <c r="B7" s="22">
        <f>SUM(B6:C6)</f>
        <v>60</v>
      </c>
      <c r="C7" s="22"/>
      <c r="D7" s="22">
        <f>SUM(D6:E6)</f>
        <v>73</v>
      </c>
      <c r="E7" s="22"/>
      <c r="F7" s="22">
        <f>SUM(F6:G6)</f>
        <v>67</v>
      </c>
      <c r="G7" s="24"/>
      <c r="H7" s="22">
        <f>SUM(H6:I6)</f>
        <v>69</v>
      </c>
      <c r="I7" s="22"/>
      <c r="J7" s="22">
        <f>SUM(J6:K6)</f>
        <v>51</v>
      </c>
      <c r="K7" s="22"/>
      <c r="L7" s="22">
        <f>SUM(L6:M6)</f>
        <v>62</v>
      </c>
      <c r="M7" s="24"/>
      <c r="N7" s="19">
        <f>SUM(N6:O6)</f>
        <v>382</v>
      </c>
      <c r="O7" s="20"/>
      <c r="P7" s="23"/>
      <c r="Q7" s="22"/>
    </row>
    <row r="8" spans="1:17" ht="22.5" customHeight="1" x14ac:dyDescent="0.2">
      <c r="A8" s="21" t="s">
        <v>15</v>
      </c>
      <c r="B8" s="12">
        <v>11</v>
      </c>
      <c r="C8" s="12">
        <v>7</v>
      </c>
      <c r="D8" s="12">
        <v>11</v>
      </c>
      <c r="E8" s="12">
        <v>11</v>
      </c>
      <c r="F8" s="12">
        <v>11</v>
      </c>
      <c r="G8" s="13">
        <v>12</v>
      </c>
      <c r="H8" s="12">
        <v>12</v>
      </c>
      <c r="I8" s="12">
        <v>14</v>
      </c>
      <c r="J8" s="12">
        <v>11</v>
      </c>
      <c r="K8" s="12">
        <v>8</v>
      </c>
      <c r="L8" s="12">
        <v>18</v>
      </c>
      <c r="M8" s="13">
        <v>10</v>
      </c>
      <c r="N8" s="14">
        <f>SUM(B8,D8,F8,H8,J8,L8)</f>
        <v>74</v>
      </c>
      <c r="O8" s="15">
        <f>SUM(C8,E8,G8,I8,K8,M8)</f>
        <v>62</v>
      </c>
      <c r="P8" s="23">
        <v>14</v>
      </c>
      <c r="Q8" s="22">
        <v>9</v>
      </c>
    </row>
    <row r="9" spans="1:17" ht="22.5" customHeight="1" x14ac:dyDescent="0.2">
      <c r="A9" s="22"/>
      <c r="B9" s="22">
        <f>SUM(B8:C8)</f>
        <v>18</v>
      </c>
      <c r="C9" s="22"/>
      <c r="D9" s="22">
        <f>SUM(D8:E8)</f>
        <v>22</v>
      </c>
      <c r="E9" s="22"/>
      <c r="F9" s="22">
        <f>SUM(F8:G8)</f>
        <v>23</v>
      </c>
      <c r="G9" s="24"/>
      <c r="H9" s="22">
        <f>SUM(H8:I8)</f>
        <v>26</v>
      </c>
      <c r="I9" s="22"/>
      <c r="J9" s="22">
        <f>SUM(J8:K8)</f>
        <v>19</v>
      </c>
      <c r="K9" s="22"/>
      <c r="L9" s="22">
        <f>SUM(L8:M8)</f>
        <v>28</v>
      </c>
      <c r="M9" s="24"/>
      <c r="N9" s="19">
        <f>SUM(N8:O8)</f>
        <v>136</v>
      </c>
      <c r="O9" s="20"/>
      <c r="P9" s="23"/>
      <c r="Q9" s="22"/>
    </row>
    <row r="10" spans="1:17" ht="22.5" customHeight="1" x14ac:dyDescent="0.2">
      <c r="A10" s="21" t="s">
        <v>16</v>
      </c>
      <c r="B10" s="12">
        <v>10</v>
      </c>
      <c r="C10" s="12">
        <v>10</v>
      </c>
      <c r="D10" s="12">
        <v>16</v>
      </c>
      <c r="E10" s="12">
        <v>10</v>
      </c>
      <c r="F10" s="12">
        <v>12</v>
      </c>
      <c r="G10" s="13">
        <v>11</v>
      </c>
      <c r="H10" s="12">
        <v>16</v>
      </c>
      <c r="I10" s="12">
        <v>20</v>
      </c>
      <c r="J10" s="12">
        <v>6</v>
      </c>
      <c r="K10" s="12">
        <v>11</v>
      </c>
      <c r="L10" s="12">
        <v>21</v>
      </c>
      <c r="M10" s="13">
        <v>17</v>
      </c>
      <c r="N10" s="14">
        <f>SUM(B10,D10,F10,H10,J10,L10)</f>
        <v>81</v>
      </c>
      <c r="O10" s="15">
        <f>SUM(C10,E10,G10,I10,K10,M10)</f>
        <v>79</v>
      </c>
      <c r="P10" s="23">
        <v>19</v>
      </c>
      <c r="Q10" s="22">
        <v>10</v>
      </c>
    </row>
    <row r="11" spans="1:17" ht="22.5" customHeight="1" x14ac:dyDescent="0.2">
      <c r="A11" s="22"/>
      <c r="B11" s="22">
        <f>SUM(B10:C10)</f>
        <v>20</v>
      </c>
      <c r="C11" s="22"/>
      <c r="D11" s="22">
        <f>SUM(D10:E10)</f>
        <v>26</v>
      </c>
      <c r="E11" s="22"/>
      <c r="F11" s="22">
        <f>SUM(F10:G10)</f>
        <v>23</v>
      </c>
      <c r="G11" s="24"/>
      <c r="H11" s="22">
        <f>SUM(H10:I10)</f>
        <v>36</v>
      </c>
      <c r="I11" s="22"/>
      <c r="J11" s="22">
        <f>SUM(J10:K10)</f>
        <v>17</v>
      </c>
      <c r="K11" s="22"/>
      <c r="L11" s="22">
        <f>SUM(L10:M10)</f>
        <v>38</v>
      </c>
      <c r="M11" s="24"/>
      <c r="N11" s="19">
        <f>SUM(N10:O10)</f>
        <v>160</v>
      </c>
      <c r="O11" s="20"/>
      <c r="P11" s="23"/>
      <c r="Q11" s="22"/>
    </row>
    <row r="12" spans="1:17" ht="22.5" customHeight="1" x14ac:dyDescent="0.2">
      <c r="A12" s="21" t="s">
        <v>17</v>
      </c>
      <c r="B12" s="12">
        <v>9</v>
      </c>
      <c r="C12" s="12">
        <v>9</v>
      </c>
      <c r="D12" s="12">
        <v>5</v>
      </c>
      <c r="E12" s="12">
        <v>11</v>
      </c>
      <c r="F12" s="12">
        <v>9</v>
      </c>
      <c r="G12" s="13">
        <v>8</v>
      </c>
      <c r="H12" s="12">
        <v>9</v>
      </c>
      <c r="I12" s="12">
        <v>14</v>
      </c>
      <c r="J12" s="12">
        <v>6</v>
      </c>
      <c r="K12" s="12">
        <v>3</v>
      </c>
      <c r="L12" s="12">
        <v>16</v>
      </c>
      <c r="M12" s="13">
        <v>14</v>
      </c>
      <c r="N12" s="14">
        <f>SUM(B12,D12,F12,H12,J12,L12)</f>
        <v>54</v>
      </c>
      <c r="O12" s="15">
        <f>SUM(C12,E12,G12,I12,K12,M12)</f>
        <v>59</v>
      </c>
      <c r="P12" s="23">
        <v>15</v>
      </c>
      <c r="Q12" s="22">
        <v>9</v>
      </c>
    </row>
    <row r="13" spans="1:17" ht="22.5" customHeight="1" x14ac:dyDescent="0.2">
      <c r="A13" s="27"/>
      <c r="B13" s="27">
        <f>SUM(B12:C12)</f>
        <v>18</v>
      </c>
      <c r="C13" s="27"/>
      <c r="D13" s="27">
        <f>SUM(D12:E12)</f>
        <v>16</v>
      </c>
      <c r="E13" s="27"/>
      <c r="F13" s="27">
        <f>SUM(F12:G12)</f>
        <v>17</v>
      </c>
      <c r="G13" s="28"/>
      <c r="H13" s="27">
        <f>SUM(H12:I12)</f>
        <v>23</v>
      </c>
      <c r="I13" s="27"/>
      <c r="J13" s="27">
        <f>SUM(J12:K12)</f>
        <v>9</v>
      </c>
      <c r="K13" s="27"/>
      <c r="L13" s="27">
        <f>SUM(L12:M12)</f>
        <v>30</v>
      </c>
      <c r="M13" s="28"/>
      <c r="N13" s="29">
        <f>SUM(N12:O12)</f>
        <v>113</v>
      </c>
      <c r="O13" s="30"/>
      <c r="P13" s="31"/>
      <c r="Q13" s="27"/>
    </row>
    <row r="14" spans="1:17" ht="22.5" customHeight="1" x14ac:dyDescent="0.2">
      <c r="A14" s="21" t="s">
        <v>18</v>
      </c>
      <c r="B14" s="12">
        <v>4</v>
      </c>
      <c r="C14" s="12">
        <v>6</v>
      </c>
      <c r="D14" s="12">
        <v>11</v>
      </c>
      <c r="E14" s="12">
        <v>9</v>
      </c>
      <c r="F14" s="12">
        <v>6</v>
      </c>
      <c r="G14" s="13">
        <v>8</v>
      </c>
      <c r="H14" s="12">
        <v>9</v>
      </c>
      <c r="I14" s="12">
        <v>13</v>
      </c>
      <c r="J14" s="12">
        <v>4</v>
      </c>
      <c r="K14" s="12">
        <v>7</v>
      </c>
      <c r="L14" s="12">
        <v>9</v>
      </c>
      <c r="M14" s="13">
        <v>10</v>
      </c>
      <c r="N14" s="14">
        <f>SUM(B14,D14,F14,H14,J14,L14)</f>
        <v>43</v>
      </c>
      <c r="O14" s="15">
        <f>SUM(C14,E14,G14,I14,K14,M14)</f>
        <v>53</v>
      </c>
      <c r="P14" s="23">
        <v>13</v>
      </c>
      <c r="Q14" s="22">
        <v>8</v>
      </c>
    </row>
    <row r="15" spans="1:17" ht="22.5" customHeight="1" x14ac:dyDescent="0.2">
      <c r="A15" s="22"/>
      <c r="B15" s="22">
        <f>SUM(B14:C14)</f>
        <v>10</v>
      </c>
      <c r="C15" s="22"/>
      <c r="D15" s="22">
        <f>SUM(D14:E14)</f>
        <v>20</v>
      </c>
      <c r="E15" s="22"/>
      <c r="F15" s="22">
        <f>SUM(F14:G14)</f>
        <v>14</v>
      </c>
      <c r="G15" s="24"/>
      <c r="H15" s="22">
        <f>SUM(H14:I14)</f>
        <v>22</v>
      </c>
      <c r="I15" s="22"/>
      <c r="J15" s="22">
        <f>SUM(J14:K14)</f>
        <v>11</v>
      </c>
      <c r="K15" s="22"/>
      <c r="L15" s="22">
        <f>SUM(L14:M14)</f>
        <v>19</v>
      </c>
      <c r="M15" s="24"/>
      <c r="N15" s="19">
        <f>SUM(N14:O14)</f>
        <v>96</v>
      </c>
      <c r="O15" s="20"/>
      <c r="P15" s="23"/>
      <c r="Q15" s="22"/>
    </row>
    <row r="16" spans="1:17" ht="22.5" customHeight="1" x14ac:dyDescent="0.2">
      <c r="A16" s="21" t="s">
        <v>19</v>
      </c>
      <c r="B16" s="12">
        <v>18</v>
      </c>
      <c r="C16" s="12">
        <v>27</v>
      </c>
      <c r="D16" s="12">
        <v>21</v>
      </c>
      <c r="E16" s="12">
        <v>20</v>
      </c>
      <c r="F16" s="12">
        <v>20</v>
      </c>
      <c r="G16" s="13">
        <v>25</v>
      </c>
      <c r="H16" s="12">
        <v>19</v>
      </c>
      <c r="I16" s="12">
        <v>21</v>
      </c>
      <c r="J16" s="12">
        <v>21</v>
      </c>
      <c r="K16" s="12">
        <v>25</v>
      </c>
      <c r="L16" s="12">
        <v>14</v>
      </c>
      <c r="M16" s="13">
        <v>24</v>
      </c>
      <c r="N16" s="14">
        <f>SUM(B16,D16,F16,H16,J16,L16)</f>
        <v>113</v>
      </c>
      <c r="O16" s="15">
        <f>SUM(C16,E16,G16,I16,K16,M16)</f>
        <v>142</v>
      </c>
      <c r="P16" s="23">
        <v>22</v>
      </c>
      <c r="Q16" s="22">
        <v>15</v>
      </c>
    </row>
    <row r="17" spans="1:17" ht="22.5" customHeight="1" x14ac:dyDescent="0.2">
      <c r="A17" s="22"/>
      <c r="B17" s="22">
        <f>SUM(B16:C16)</f>
        <v>45</v>
      </c>
      <c r="C17" s="22"/>
      <c r="D17" s="22">
        <f>SUM(D16:E16)</f>
        <v>41</v>
      </c>
      <c r="E17" s="22"/>
      <c r="F17" s="22">
        <f>SUM(F16:G16)</f>
        <v>45</v>
      </c>
      <c r="G17" s="24"/>
      <c r="H17" s="22">
        <f>SUM(H16:I16)</f>
        <v>40</v>
      </c>
      <c r="I17" s="22"/>
      <c r="J17" s="22">
        <f>SUM(J16:K16)</f>
        <v>46</v>
      </c>
      <c r="K17" s="22"/>
      <c r="L17" s="22">
        <f>SUM(L16:M16)</f>
        <v>38</v>
      </c>
      <c r="M17" s="24"/>
      <c r="N17" s="19">
        <f>SUM(N16:O16)</f>
        <v>255</v>
      </c>
      <c r="O17" s="20"/>
      <c r="P17" s="23"/>
      <c r="Q17" s="22"/>
    </row>
    <row r="18" spans="1:17" ht="22.5" customHeight="1" x14ac:dyDescent="0.2">
      <c r="A18" s="21" t="s">
        <v>20</v>
      </c>
      <c r="B18" s="12">
        <v>37</v>
      </c>
      <c r="C18" s="12">
        <v>28</v>
      </c>
      <c r="D18" s="12">
        <v>32</v>
      </c>
      <c r="E18" s="12">
        <v>28</v>
      </c>
      <c r="F18" s="12">
        <v>41</v>
      </c>
      <c r="G18" s="13">
        <v>37</v>
      </c>
      <c r="H18" s="12">
        <v>38</v>
      </c>
      <c r="I18" s="12">
        <v>36</v>
      </c>
      <c r="J18" s="12">
        <v>42</v>
      </c>
      <c r="K18" s="12">
        <v>40</v>
      </c>
      <c r="L18" s="12">
        <v>41</v>
      </c>
      <c r="M18" s="13">
        <v>34</v>
      </c>
      <c r="N18" s="14">
        <f>SUM(B18,D18,F18,H18,J18,L18)</f>
        <v>231</v>
      </c>
      <c r="O18" s="15">
        <f>SUM(C18,E18,G18,I18,K18,M18)</f>
        <v>203</v>
      </c>
      <c r="P18" s="23">
        <v>29</v>
      </c>
      <c r="Q18" s="22">
        <v>19</v>
      </c>
    </row>
    <row r="19" spans="1:17" ht="22.5" customHeight="1" thickBot="1" x14ac:dyDescent="0.25">
      <c r="A19" s="22"/>
      <c r="B19" s="22">
        <f>SUM(B18:C18)</f>
        <v>65</v>
      </c>
      <c r="C19" s="22"/>
      <c r="D19" s="22">
        <f>SUM(D18:E18)</f>
        <v>60</v>
      </c>
      <c r="E19" s="22"/>
      <c r="F19" s="22">
        <f>SUM(F18:G18)</f>
        <v>78</v>
      </c>
      <c r="G19" s="24"/>
      <c r="H19" s="22">
        <f>SUM(H18:I18)</f>
        <v>74</v>
      </c>
      <c r="I19" s="22"/>
      <c r="J19" s="22">
        <f>SUM(J18:K18)</f>
        <v>82</v>
      </c>
      <c r="K19" s="22"/>
      <c r="L19" s="22">
        <f>SUM(L18:M18)</f>
        <v>75</v>
      </c>
      <c r="M19" s="24"/>
      <c r="N19" s="17">
        <f>SUM(N18:O18)</f>
        <v>434</v>
      </c>
      <c r="O19" s="18"/>
      <c r="P19" s="23"/>
      <c r="Q19" s="22"/>
    </row>
    <row r="20" spans="1:17" ht="22.5" customHeight="1" thickTop="1" x14ac:dyDescent="0.2">
      <c r="A20" s="35" t="s">
        <v>9</v>
      </c>
      <c r="B20" s="16">
        <f>SUM(B6,B8,B10,B12,B14,B16,B18)</f>
        <v>121</v>
      </c>
      <c r="C20" s="16">
        <f t="shared" ref="C20:M20" si="0">SUM(C6,C8,C10,C12,C14,C16,C18)</f>
        <v>115</v>
      </c>
      <c r="D20" s="16">
        <f t="shared" si="0"/>
        <v>132</v>
      </c>
      <c r="E20" s="16">
        <f t="shared" si="0"/>
        <v>126</v>
      </c>
      <c r="F20" s="16">
        <f t="shared" si="0"/>
        <v>130</v>
      </c>
      <c r="G20" s="16">
        <f t="shared" si="0"/>
        <v>137</v>
      </c>
      <c r="H20" s="16">
        <f t="shared" si="0"/>
        <v>140</v>
      </c>
      <c r="I20" s="16">
        <f t="shared" si="0"/>
        <v>150</v>
      </c>
      <c r="J20" s="16">
        <f t="shared" si="0"/>
        <v>113</v>
      </c>
      <c r="K20" s="16">
        <f t="shared" si="0"/>
        <v>122</v>
      </c>
      <c r="L20" s="16">
        <f t="shared" si="0"/>
        <v>150</v>
      </c>
      <c r="M20" s="16">
        <f t="shared" si="0"/>
        <v>140</v>
      </c>
      <c r="N20" s="10">
        <f>SUM(N6,N8,N10,N12,N14,N16,N18)</f>
        <v>786</v>
      </c>
      <c r="O20" s="11">
        <f>SUM(O6,O8,O10,O12,O14,O16,O18)</f>
        <v>790</v>
      </c>
      <c r="P20" s="32">
        <f>SUM(P6:P19)</f>
        <v>138</v>
      </c>
      <c r="Q20" s="34">
        <f>SUM(Q6:Q19)</f>
        <v>86</v>
      </c>
    </row>
    <row r="21" spans="1:17" ht="22.5" customHeight="1" x14ac:dyDescent="0.2">
      <c r="A21" s="25"/>
      <c r="B21" s="25">
        <f>SUM(B20:C20)</f>
        <v>236</v>
      </c>
      <c r="C21" s="25"/>
      <c r="D21" s="25">
        <f>SUM(D20:E20)</f>
        <v>258</v>
      </c>
      <c r="E21" s="25"/>
      <c r="F21" s="25">
        <f>SUM(F20:G20)</f>
        <v>267</v>
      </c>
      <c r="G21" s="26"/>
      <c r="H21" s="25">
        <f>SUM(H20:I20)</f>
        <v>290</v>
      </c>
      <c r="I21" s="25"/>
      <c r="J21" s="25">
        <f>SUM(J20:K20)</f>
        <v>235</v>
      </c>
      <c r="K21" s="25"/>
      <c r="L21" s="25">
        <f>SUM(L20:M20)</f>
        <v>290</v>
      </c>
      <c r="M21" s="26"/>
      <c r="N21" s="19">
        <f>SUM(N20:O20)</f>
        <v>1576</v>
      </c>
      <c r="O21" s="20"/>
      <c r="P21" s="33"/>
      <c r="Q21" s="25"/>
    </row>
  </sheetData>
  <mergeCells count="90">
    <mergeCell ref="Q6:Q7"/>
    <mergeCell ref="J7:K7"/>
    <mergeCell ref="L7:M7"/>
    <mergeCell ref="Q4:Q5"/>
    <mergeCell ref="P8:P9"/>
    <mergeCell ref="Q8:Q9"/>
    <mergeCell ref="A4:A5"/>
    <mergeCell ref="B4:C4"/>
    <mergeCell ref="D4:E4"/>
    <mergeCell ref="F4:G4"/>
    <mergeCell ref="N4:O4"/>
    <mergeCell ref="A6:A7"/>
    <mergeCell ref="H4:I4"/>
    <mergeCell ref="J4:K4"/>
    <mergeCell ref="L4:M4"/>
    <mergeCell ref="H7:I7"/>
    <mergeCell ref="B7:C7"/>
    <mergeCell ref="D7:E7"/>
    <mergeCell ref="F7:G7"/>
    <mergeCell ref="A8:A9"/>
    <mergeCell ref="A10:A11"/>
    <mergeCell ref="A12:A13"/>
    <mergeCell ref="A20:A21"/>
    <mergeCell ref="P4:P5"/>
    <mergeCell ref="N7:O7"/>
    <mergeCell ref="P6:P7"/>
    <mergeCell ref="P10:P11"/>
    <mergeCell ref="Q10:Q11"/>
    <mergeCell ref="P12:P13"/>
    <mergeCell ref="Q12:Q13"/>
    <mergeCell ref="P20:P21"/>
    <mergeCell ref="Q20:Q21"/>
    <mergeCell ref="B9:C9"/>
    <mergeCell ref="D9:E9"/>
    <mergeCell ref="F9:G9"/>
    <mergeCell ref="N9:O9"/>
    <mergeCell ref="B11:C11"/>
    <mergeCell ref="D11:E11"/>
    <mergeCell ref="F11:G11"/>
    <mergeCell ref="N11:O11"/>
    <mergeCell ref="B13:C13"/>
    <mergeCell ref="D13:E13"/>
    <mergeCell ref="F13:G13"/>
    <mergeCell ref="N13:O13"/>
    <mergeCell ref="H13:I13"/>
    <mergeCell ref="J13:K13"/>
    <mergeCell ref="L13:M13"/>
    <mergeCell ref="H9:I9"/>
    <mergeCell ref="J9:K9"/>
    <mergeCell ref="L9:M9"/>
    <mergeCell ref="H11:I11"/>
    <mergeCell ref="J11:K11"/>
    <mergeCell ref="L11:M11"/>
    <mergeCell ref="H21:I21"/>
    <mergeCell ref="J21:K21"/>
    <mergeCell ref="L21:M21"/>
    <mergeCell ref="A14:A15"/>
    <mergeCell ref="P14:P15"/>
    <mergeCell ref="B15:C15"/>
    <mergeCell ref="D15:E15"/>
    <mergeCell ref="F15:G15"/>
    <mergeCell ref="H15:I15"/>
    <mergeCell ref="B21:C21"/>
    <mergeCell ref="D21:E21"/>
    <mergeCell ref="F21:G21"/>
    <mergeCell ref="N21:O21"/>
    <mergeCell ref="J15:K15"/>
    <mergeCell ref="L15:M15"/>
    <mergeCell ref="N15:O15"/>
    <mergeCell ref="A16:A17"/>
    <mergeCell ref="P16:P17"/>
    <mergeCell ref="Q16:Q17"/>
    <mergeCell ref="B17:C17"/>
    <mergeCell ref="D17:E17"/>
    <mergeCell ref="F17:G17"/>
    <mergeCell ref="H17:I17"/>
    <mergeCell ref="J17:K17"/>
    <mergeCell ref="L17:M17"/>
    <mergeCell ref="Q14:Q15"/>
    <mergeCell ref="N19:O19"/>
    <mergeCell ref="N17:O17"/>
    <mergeCell ref="A18:A19"/>
    <mergeCell ref="P18:P19"/>
    <mergeCell ref="Q18:Q19"/>
    <mergeCell ref="B19:C19"/>
    <mergeCell ref="D19:E19"/>
    <mergeCell ref="F19:G19"/>
    <mergeCell ref="H19:I19"/>
    <mergeCell ref="J19:K19"/>
    <mergeCell ref="L19:M1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保育・教育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20pのコピー</dc:title>
  <dc:creator>中島 杏子</dc:creator>
  <cp:lastModifiedBy>中島 杏子</cp:lastModifiedBy>
  <dcterms:created xsi:type="dcterms:W3CDTF">2023-06-16T04:38:04Z</dcterms:created>
  <dcterms:modified xsi:type="dcterms:W3CDTF">2024-06-07T04:39:53Z</dcterms:modified>
</cp:coreProperties>
</file>