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保育・教育" sheetId="2" r:id="rId1"/>
  </sheets>
  <calcPr calcId="145621"/>
</workbook>
</file>

<file path=xl/calcChain.xml><?xml version="1.0" encoding="utf-8"?>
<calcChain xmlns="http://schemas.openxmlformats.org/spreadsheetml/2006/main">
  <c r="K14" i="2" l="1"/>
  <c r="J14" i="2"/>
  <c r="D14" i="2"/>
  <c r="E14" i="2"/>
  <c r="F14" i="2"/>
  <c r="G14" i="2"/>
  <c r="C14" i="2"/>
  <c r="B14" i="2"/>
  <c r="F13" i="2"/>
  <c r="D13" i="2"/>
  <c r="B13" i="2"/>
  <c r="I12" i="2"/>
  <c r="H12" i="2"/>
  <c r="F11" i="2"/>
  <c r="D11" i="2"/>
  <c r="B11" i="2"/>
  <c r="I10" i="2"/>
  <c r="H10" i="2"/>
  <c r="F9" i="2"/>
  <c r="D9" i="2"/>
  <c r="B9" i="2"/>
  <c r="I8" i="2"/>
  <c r="H8" i="2"/>
  <c r="F7" i="2"/>
  <c r="D7" i="2"/>
  <c r="B7" i="2"/>
  <c r="I6" i="2"/>
  <c r="H6" i="2"/>
  <c r="I14" i="2" l="1"/>
  <c r="H14" i="2"/>
  <c r="F15" i="2"/>
  <c r="D15" i="2"/>
  <c r="H7" i="2"/>
  <c r="B15" i="2"/>
  <c r="H13" i="2"/>
  <c r="H11" i="2"/>
  <c r="H9" i="2"/>
  <c r="H15" i="2" l="1"/>
</calcChain>
</file>

<file path=xl/sharedStrings.xml><?xml version="1.0" encoding="utf-8"?>
<sst xmlns="http://schemas.openxmlformats.org/spreadsheetml/2006/main" count="22" uniqueCount="16">
  <si>
    <t>【中学校】</t>
    <rPh sb="1" eb="4">
      <t>チュウガッコウ</t>
    </rPh>
    <phoneticPr fontId="1"/>
  </si>
  <si>
    <t>学校名</t>
    <rPh sb="0" eb="3">
      <t>ガッコウメイ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</si>
  <si>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</si>
  <si>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</si>
  <si>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3">
      <t>ショクインスウ</t>
    </rPh>
    <phoneticPr fontId="1"/>
  </si>
  <si>
    <t>学級数</t>
    <rPh sb="0" eb="3">
      <t>ガッキュウスウ</t>
    </rPh>
    <phoneticPr fontId="1"/>
  </si>
  <si>
    <t>計</t>
    <rPh sb="0" eb="1">
      <t>ケイ</t>
    </rPh>
    <phoneticPr fontId="1"/>
  </si>
  <si>
    <t>1年生</t>
    <rPh sb="1" eb="3">
      <t>ネンセイ</t>
    </rPh>
    <phoneticPr fontId="1"/>
  </si>
  <si>
    <t>2年生</t>
    <rPh sb="1" eb="3">
      <t>ネンセイ</t>
    </rPh>
    <phoneticPr fontId="1"/>
  </si>
  <si>
    <t>3年生</t>
    <rPh sb="1" eb="3">
      <t>ネンセイ</t>
    </rPh>
    <phoneticPr fontId="1"/>
  </si>
  <si>
    <t>瀬高中
【計】</t>
    <rPh sb="0" eb="3">
      <t>セタカチュウ</t>
    </rPh>
    <rPh sb="5" eb="6">
      <t>ケイ</t>
    </rPh>
    <phoneticPr fontId="1"/>
  </si>
  <si>
    <t>合計</t>
    <rPh sb="0" eb="2">
      <t>ゴウケイ</t>
    </rPh>
    <phoneticPr fontId="1"/>
  </si>
  <si>
    <t>東山中
【計】</t>
    <rPh sb="0" eb="2">
      <t>ヒガシヤマ</t>
    </rPh>
    <rPh sb="2" eb="3">
      <t>ナカ</t>
    </rPh>
    <rPh sb="5" eb="6">
      <t>ケイ</t>
    </rPh>
    <phoneticPr fontId="1"/>
  </si>
  <si>
    <t>山川中
【計】</t>
    <rPh sb="0" eb="2">
      <t>ヤマカワ</t>
    </rPh>
    <rPh sb="2" eb="3">
      <t>ナカ</t>
    </rPh>
    <rPh sb="5" eb="6">
      <t>ケイ</t>
    </rPh>
    <phoneticPr fontId="1"/>
  </si>
  <si>
    <t>高田中
【計】</t>
    <rPh sb="0" eb="1">
      <t>タカ</t>
    </rPh>
    <rPh sb="1" eb="3">
      <t>タナカ</t>
    </rPh>
    <rPh sb="5" eb="6">
      <t>ケイ</t>
    </rPh>
    <phoneticPr fontId="1"/>
  </si>
  <si>
    <t>令和7（2025）年5月1日現在　単位：人</t>
    <rPh sb="0" eb="2">
      <t>レイワ</t>
    </rPh>
    <rPh sb="9" eb="10">
      <t>ネン</t>
    </rPh>
    <rPh sb="11" eb="12">
      <t>ガツ</t>
    </rPh>
    <rPh sb="13" eb="14">
      <t>ニチ</t>
    </rPh>
    <rPh sb="14" eb="16">
      <t>ゲンザイ</t>
    </rPh>
    <rPh sb="17" eb="19">
      <t>タンイ</t>
    </rPh>
    <rPh sb="20" eb="2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</si>
</sst>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O15" sqref="O15"/>
    </sheetView>
  </sheetViews>
  <sheetFormatPr defaultRowHeight="13.5" x14ac:dyDescent="0.2"/>
  <cols>
    <col min="1" max="1" width="11.6640625" style="16" customWidth="1"/>
    <col min="2" max="11" width="9.1640625" style="16" customWidth="1"/>
    <col min="12" max="16384" width="9.33203125" style="16"/>
  </cols>
  <sheetData>
    <row r="1" spans="1:11" s="15" customFormat="1" ht="17.25" x14ac:dyDescent="0.2">
      <c r="A1" s="15" t="s">
        <v>0</v>
      </c>
    </row>
    <row r="2" spans="1:11" x14ac:dyDescent="0.2">
      <c r="K2" s="17" t="s">
        <v>15</v>
      </c>
    </row>
    <row r="4" spans="1:11" ht="22.5" customHeight="1" x14ac:dyDescent="0.2">
      <c r="A4" s="24" t="s">
        <v>1</v>
      </c>
      <c r="B4" s="24" t="s">
        <v>7</v>
      </c>
      <c r="C4" s="24"/>
      <c r="D4" s="24" t="s">
        <v>8</v>
      </c>
      <c r="E4" s="24"/>
      <c r="F4" s="24" t="s">
        <v>9</v>
      </c>
      <c r="G4" s="34"/>
      <c r="H4" s="18" t="s">
        <v>6</v>
      </c>
      <c r="I4" s="19"/>
      <c r="J4" s="25" t="s">
        <v>4</v>
      </c>
      <c r="K4" s="24" t="s">
        <v>5</v>
      </c>
    </row>
    <row r="5" spans="1:11" ht="22.5" customHeight="1" thickBot="1" x14ac:dyDescent="0.25">
      <c r="A5" s="20"/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4" t="s">
        <v>3</v>
      </c>
      <c r="H5" s="7" t="s">
        <v>2</v>
      </c>
      <c r="I5" s="8" t="s">
        <v>3</v>
      </c>
      <c r="J5" s="26"/>
      <c r="K5" s="20"/>
    </row>
    <row r="6" spans="1:11" ht="22.5" customHeight="1" thickTop="1" x14ac:dyDescent="0.2">
      <c r="A6" s="35" t="s">
        <v>10</v>
      </c>
      <c r="B6" s="3">
        <v>65</v>
      </c>
      <c r="C6" s="3">
        <v>54</v>
      </c>
      <c r="D6" s="3">
        <v>57</v>
      </c>
      <c r="E6" s="3">
        <v>52</v>
      </c>
      <c r="F6" s="3">
        <v>50</v>
      </c>
      <c r="G6" s="5">
        <v>48</v>
      </c>
      <c r="H6" s="9">
        <f>SUM(B6,D6,F6)</f>
        <v>172</v>
      </c>
      <c r="I6" s="10">
        <f>SUM(C6,E6,G6)</f>
        <v>154</v>
      </c>
      <c r="J6" s="36">
        <v>27</v>
      </c>
      <c r="K6" s="37">
        <v>13</v>
      </c>
    </row>
    <row r="7" spans="1:11" ht="22.5" customHeight="1" x14ac:dyDescent="0.2">
      <c r="A7" s="24"/>
      <c r="B7" s="24">
        <f>SUM(B6:C6)</f>
        <v>119</v>
      </c>
      <c r="C7" s="24"/>
      <c r="D7" s="24">
        <f>SUM(D6:E6)</f>
        <v>109</v>
      </c>
      <c r="E7" s="24"/>
      <c r="F7" s="24">
        <f>SUM(F6:G6)</f>
        <v>98</v>
      </c>
      <c r="G7" s="34"/>
      <c r="H7" s="18">
        <f>SUM(H6:I6)</f>
        <v>326</v>
      </c>
      <c r="I7" s="19"/>
      <c r="J7" s="25"/>
      <c r="K7" s="24"/>
    </row>
    <row r="8" spans="1:11" ht="22.5" customHeight="1" x14ac:dyDescent="0.2">
      <c r="A8" s="31" t="s">
        <v>12</v>
      </c>
      <c r="B8" s="1">
        <v>24</v>
      </c>
      <c r="C8" s="1">
        <v>22</v>
      </c>
      <c r="D8" s="1">
        <v>19</v>
      </c>
      <c r="E8" s="1">
        <v>18</v>
      </c>
      <c r="F8" s="1">
        <v>13</v>
      </c>
      <c r="G8" s="6">
        <v>13</v>
      </c>
      <c r="H8" s="11">
        <f>SUM(B8,D8,F8)</f>
        <v>56</v>
      </c>
      <c r="I8" s="12">
        <f>SUM(C8,E8,G8)</f>
        <v>53</v>
      </c>
      <c r="J8" s="25">
        <v>17</v>
      </c>
      <c r="K8" s="24">
        <v>7</v>
      </c>
    </row>
    <row r="9" spans="1:11" ht="22.5" customHeight="1" x14ac:dyDescent="0.2">
      <c r="A9" s="24"/>
      <c r="B9" s="24">
        <f>SUM(B8:C8)</f>
        <v>46</v>
      </c>
      <c r="C9" s="24"/>
      <c r="D9" s="24">
        <f>SUM(D8:E8)</f>
        <v>37</v>
      </c>
      <c r="E9" s="24"/>
      <c r="F9" s="24">
        <f>SUM(F8:G8)</f>
        <v>26</v>
      </c>
      <c r="G9" s="34"/>
      <c r="H9" s="18">
        <f>SUM(H8:I8)</f>
        <v>109</v>
      </c>
      <c r="I9" s="19"/>
      <c r="J9" s="25"/>
      <c r="K9" s="24"/>
    </row>
    <row r="10" spans="1:11" ht="22.5" customHeight="1" x14ac:dyDescent="0.2">
      <c r="A10" s="31" t="s">
        <v>13</v>
      </c>
      <c r="B10" s="1">
        <v>15</v>
      </c>
      <c r="C10" s="1">
        <v>22</v>
      </c>
      <c r="D10" s="1">
        <v>19</v>
      </c>
      <c r="E10" s="1">
        <v>29</v>
      </c>
      <c r="F10" s="1">
        <v>20</v>
      </c>
      <c r="G10" s="6">
        <v>19</v>
      </c>
      <c r="H10" s="11">
        <f>SUM(B10,D10,F10)</f>
        <v>54</v>
      </c>
      <c r="I10" s="12">
        <f>SUM(C10,E10,G10)</f>
        <v>70</v>
      </c>
      <c r="J10" s="25">
        <v>16</v>
      </c>
      <c r="K10" s="24">
        <v>8</v>
      </c>
    </row>
    <row r="11" spans="1:11" ht="22.5" customHeight="1" x14ac:dyDescent="0.2">
      <c r="A11" s="24"/>
      <c r="B11" s="24">
        <f>SUM(B10:C10)</f>
        <v>37</v>
      </c>
      <c r="C11" s="24"/>
      <c r="D11" s="24">
        <f>SUM(D10:E10)</f>
        <v>48</v>
      </c>
      <c r="E11" s="24"/>
      <c r="F11" s="24">
        <f>SUM(F10:G10)</f>
        <v>39</v>
      </c>
      <c r="G11" s="34"/>
      <c r="H11" s="18">
        <f>SUM(H10:I10)</f>
        <v>124</v>
      </c>
      <c r="I11" s="19"/>
      <c r="J11" s="25"/>
      <c r="K11" s="24"/>
    </row>
    <row r="12" spans="1:11" ht="22.5" customHeight="1" x14ac:dyDescent="0.2">
      <c r="A12" s="31" t="s">
        <v>14</v>
      </c>
      <c r="B12" s="1">
        <v>36</v>
      </c>
      <c r="C12" s="1">
        <v>32</v>
      </c>
      <c r="D12" s="1">
        <v>29</v>
      </c>
      <c r="E12" s="1">
        <v>38</v>
      </c>
      <c r="F12" s="1">
        <v>42</v>
      </c>
      <c r="G12" s="6">
        <v>41</v>
      </c>
      <c r="H12" s="11">
        <f>SUM(B12,D12,F12)</f>
        <v>107</v>
      </c>
      <c r="I12" s="12">
        <f>SUM(C12,E12,G12)</f>
        <v>111</v>
      </c>
      <c r="J12" s="25">
        <v>21</v>
      </c>
      <c r="K12" s="24">
        <v>10</v>
      </c>
    </row>
    <row r="13" spans="1:11" ht="22.5" customHeight="1" thickBot="1" x14ac:dyDescent="0.25">
      <c r="A13" s="20"/>
      <c r="B13" s="20">
        <f>SUM(B12:C12)</f>
        <v>68</v>
      </c>
      <c r="C13" s="20"/>
      <c r="D13" s="20">
        <f>SUM(D12:E12)</f>
        <v>67</v>
      </c>
      <c r="E13" s="20"/>
      <c r="F13" s="20">
        <f>SUM(F12:G12)</f>
        <v>83</v>
      </c>
      <c r="G13" s="21"/>
      <c r="H13" s="22">
        <f>SUM(H12:I12)</f>
        <v>218</v>
      </c>
      <c r="I13" s="23"/>
      <c r="J13" s="26"/>
      <c r="K13" s="20"/>
    </row>
    <row r="14" spans="1:11" ht="22.5" customHeight="1" thickTop="1" x14ac:dyDescent="0.2">
      <c r="A14" s="32" t="s">
        <v>11</v>
      </c>
      <c r="B14" s="13">
        <f>SUM(B6,B8,B10,B12)</f>
        <v>140</v>
      </c>
      <c r="C14" s="13">
        <f>SUM(C6,C8,C10,C12)</f>
        <v>130</v>
      </c>
      <c r="D14" s="13">
        <f t="shared" ref="D14:I14" si="0">SUM(D6,D8,D10,D12)</f>
        <v>124</v>
      </c>
      <c r="E14" s="13">
        <f t="shared" si="0"/>
        <v>137</v>
      </c>
      <c r="F14" s="13">
        <f t="shared" si="0"/>
        <v>125</v>
      </c>
      <c r="G14" s="14">
        <f t="shared" si="0"/>
        <v>121</v>
      </c>
      <c r="H14" s="9">
        <f t="shared" si="0"/>
        <v>389</v>
      </c>
      <c r="I14" s="10">
        <f t="shared" si="0"/>
        <v>388</v>
      </c>
      <c r="J14" s="27">
        <f>SUM(J6:J13)</f>
        <v>81</v>
      </c>
      <c r="K14" s="29">
        <f>SUM(K6:K13)</f>
        <v>38</v>
      </c>
    </row>
    <row r="15" spans="1:11" ht="22.5" customHeight="1" x14ac:dyDescent="0.2">
      <c r="A15" s="30"/>
      <c r="B15" s="30">
        <f>SUM(B14:C14)</f>
        <v>270</v>
      </c>
      <c r="C15" s="30"/>
      <c r="D15" s="30">
        <f>SUM(D14:E14)</f>
        <v>261</v>
      </c>
      <c r="E15" s="30"/>
      <c r="F15" s="30">
        <f>SUM(F14:G14)</f>
        <v>246</v>
      </c>
      <c r="G15" s="33"/>
      <c r="H15" s="18">
        <f>SUM(H14:I14)</f>
        <v>777</v>
      </c>
      <c r="I15" s="19"/>
      <c r="J15" s="28"/>
      <c r="K15" s="30"/>
    </row>
  </sheetData>
  <mergeCells count="42">
    <mergeCell ref="K4:K5"/>
    <mergeCell ref="J8:J9"/>
    <mergeCell ref="K8:K9"/>
    <mergeCell ref="A4:A5"/>
    <mergeCell ref="B4:C4"/>
    <mergeCell ref="D4:E4"/>
    <mergeCell ref="F4:G4"/>
    <mergeCell ref="H4:I4"/>
    <mergeCell ref="A6:A7"/>
    <mergeCell ref="B7:C7"/>
    <mergeCell ref="D7:E7"/>
    <mergeCell ref="F7:G7"/>
    <mergeCell ref="H7:I7"/>
    <mergeCell ref="J6:J7"/>
    <mergeCell ref="K6:K7"/>
    <mergeCell ref="A8:A9"/>
    <mergeCell ref="A10:A11"/>
    <mergeCell ref="A12:A13"/>
    <mergeCell ref="A14:A15"/>
    <mergeCell ref="J4:J5"/>
    <mergeCell ref="J10:J11"/>
    <mergeCell ref="B15:C15"/>
    <mergeCell ref="D15:E15"/>
    <mergeCell ref="F15:G15"/>
    <mergeCell ref="H15:I15"/>
    <mergeCell ref="B9:C9"/>
    <mergeCell ref="D9:E9"/>
    <mergeCell ref="F9:G9"/>
    <mergeCell ref="H9:I9"/>
    <mergeCell ref="B11:C11"/>
    <mergeCell ref="D11:E11"/>
    <mergeCell ref="F11:G11"/>
    <mergeCell ref="K10:K11"/>
    <mergeCell ref="J12:J13"/>
    <mergeCell ref="K12:K13"/>
    <mergeCell ref="J14:J15"/>
    <mergeCell ref="K14:K15"/>
    <mergeCell ref="H11:I11"/>
    <mergeCell ref="B13:C13"/>
    <mergeCell ref="D13:E13"/>
    <mergeCell ref="F13:G13"/>
    <mergeCell ref="H13:I13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保育・教育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2025-06-23T04:02:07Z</cp:lastPrinted>
  <dcterms:created xsi:type="dcterms:W3CDTF">2023-06-16T04:38:04Z</dcterms:created>
  <dcterms:modified xsi:type="dcterms:W3CDTF">2025-06-23T04:07:23Z</dcterms:modified>
</cp:coreProperties>
</file>