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人口動態" sheetId="2" r:id="rId1"/>
  </sheets>
  <calcPr calcId="145621"/>
</workbook>
</file>

<file path=xl/calcChain.xml><?xml version="1.0" encoding="utf-8"?>
<calcChain xmlns="http://schemas.openxmlformats.org/spreadsheetml/2006/main">
  <c r="E9" i="2" l="1"/>
  <c r="F9" i="2"/>
  <c r="C9" i="2"/>
  <c r="B9" i="2"/>
  <c r="G11" i="2" l="1"/>
  <c r="G12" i="2"/>
  <c r="G13" i="2"/>
  <c r="G14" i="2"/>
  <c r="G15" i="2"/>
  <c r="G16" i="2"/>
  <c r="G17" i="2"/>
  <c r="G18" i="2"/>
  <c r="G19" i="2"/>
  <c r="G20" i="2"/>
  <c r="G21" i="2"/>
  <c r="G10" i="2"/>
  <c r="D10" i="2"/>
  <c r="D11" i="2"/>
  <c r="D12" i="2"/>
  <c r="D13" i="2"/>
  <c r="D14" i="2"/>
  <c r="D15" i="2"/>
  <c r="D16" i="2"/>
  <c r="D17" i="2"/>
  <c r="D18" i="2"/>
  <c r="D19" i="2"/>
  <c r="D20" i="2"/>
  <c r="D21" i="2"/>
  <c r="H11" i="2" l="1"/>
  <c r="H19" i="2"/>
  <c r="H16" i="2"/>
  <c r="H10" i="2"/>
  <c r="H20" i="2"/>
  <c r="H14" i="2"/>
  <c r="H18" i="2"/>
  <c r="H15" i="2"/>
  <c r="H13" i="2"/>
  <c r="H21" i="2"/>
  <c r="H12" i="2"/>
  <c r="H17" i="2"/>
</calcChain>
</file>

<file path=xl/sharedStrings.xml><?xml version="1.0" encoding="utf-8"?>
<sst xmlns="http://schemas.openxmlformats.org/spreadsheetml/2006/main" count="43" uniqueCount="43">
  <si>
    <t>【人口動態表】</t>
    <rPh sb="1" eb="5">
      <t>ジンコウドウタイ</t>
    </rPh>
    <rPh sb="5" eb="6">
      <t>ヒョウ</t>
    </rPh>
    <phoneticPr fontId="2"/>
  </si>
  <si>
    <t>事前動態</t>
    <rPh sb="0" eb="4">
      <t>ジゼンドウタイ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</si>
  <si>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</si>
  <si>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</si>
  <si>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自然増</t>
    <rPh sb="0" eb="3">
      <t>シゼンゾウ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</si>
  <si>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</si>
  <si>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</si>
  <si>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社会増</t>
    <rPh sb="0" eb="3">
      <t>シャカイゾウ</t>
    </rPh>
    <phoneticPr fontId="2"/>
  </si>
  <si>
    <t>増減</t>
    <rPh sb="0" eb="2">
      <t>ゾウゲン</t>
    </rPh>
    <phoneticPr fontId="2"/>
  </si>
  <si>
    <t>社会動態</t>
    <rPh sb="0" eb="4">
      <t>シャカイドウタイ</t>
    </rPh>
    <phoneticPr fontId="2"/>
  </si>
  <si>
    <t>令和2（2020）年度</t>
  </si>
  <si>
    <t>△387</t>
  </si>
  <si>
    <t>△165</t>
  </si>
  <si>
    <t>△552</t>
  </si>
  <si>
    <t>令和3（2021）年度</t>
  </si>
  <si>
    <t>△414</t>
  </si>
  <si>
    <t>△176</t>
  </si>
  <si>
    <t>△590</t>
  </si>
  <si>
    <t>令和4（2022）年度</t>
  </si>
  <si>
    <t>△459</t>
  </si>
  <si>
    <t>1，081</t>
  </si>
  <si>
    <t>△138</t>
  </si>
  <si>
    <t>△597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</si>
  <si>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</si>
  <si>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</si>
  <si>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</si>
  <si>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</si>
  <si>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</si>
  <si>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</si>
  <si>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</si>
  <si>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</si>
  <si>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</si>
  <si>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</si>
  <si>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△479</t>
    <phoneticPr fontId="2"/>
  </si>
  <si>
    <t>△12</t>
    <phoneticPr fontId="2"/>
  </si>
  <si>
    <t>△491</t>
    <phoneticPr fontId="2"/>
  </si>
  <si>
    <t>令和5（2023）年度</t>
    <phoneticPr fontId="2"/>
  </si>
  <si>
    <t>令和6（2024）年度</t>
    <phoneticPr fontId="2"/>
  </si>
  <si>
    <t>令和7（2025）年1月</t>
    <phoneticPr fontId="2"/>
  </si>
  <si>
    <t>令和6（2024）年4月</t>
    <phoneticPr fontId="2"/>
  </si>
  <si>
    <t>△552</t>
    <phoneticPr fontId="2"/>
  </si>
  <si>
    <t>△122</t>
    <phoneticPr fontId="2"/>
  </si>
  <si>
    <t>△674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</si>
</sst>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5" fillId="0" borderId="1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5" fillId="3" borderId="1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200025</xdr:rowOff>
    </xdr:from>
    <xdr:to>
      <xdr:col>0</xdr:col>
      <xdr:colOff>542924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9525" y="676275"/>
          <a:ext cx="53339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年・月</a:t>
          </a:r>
        </a:p>
      </xdr:txBody>
    </xdr:sp>
    <xdr:clientData/>
  </xdr:twoCellAnchor>
  <xdr:twoCellAnchor>
    <xdr:from>
      <xdr:col>0</xdr:col>
      <xdr:colOff>828675</xdr:colOff>
      <xdr:row>2</xdr:row>
      <xdr:rowOff>9525</xdr:rowOff>
    </xdr:from>
    <xdr:to>
      <xdr:col>0</xdr:col>
      <xdr:colOff>1362074</xdr:colOff>
      <xdr:row>3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828675" y="485775"/>
          <a:ext cx="533399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F4" sqref="F4"/>
    </sheetView>
  </sheetViews>
  <sheetFormatPr defaultRowHeight="18.75" customHeight="1" x14ac:dyDescent="0.2"/>
  <cols>
    <col min="1" max="1" width="24" style="1" customWidth="1"/>
    <col min="2" max="2" width="11.33203125" style="1" bestFit="1" customWidth="1"/>
    <col min="3" max="16384" width="9.33203125" style="1"/>
  </cols>
  <sheetData>
    <row r="1" spans="1:8" s="2" customFormat="1" ht="18.75" customHeight="1" x14ac:dyDescent="0.2">
      <c r="A1" s="2" t="s">
        <v>0</v>
      </c>
    </row>
    <row r="2" spans="1:8" s="2" customFormat="1" ht="18.75" customHeight="1" x14ac:dyDescent="0.2"/>
    <row r="3" spans="1:8" ht="18.75" customHeight="1" x14ac:dyDescent="0.2">
      <c r="A3" s="9"/>
      <c r="B3" s="8" t="s">
        <v>1</v>
      </c>
      <c r="C3" s="8"/>
      <c r="D3" s="8"/>
      <c r="E3" s="8" t="s">
        <v>9</v>
      </c>
      <c r="F3" s="8"/>
      <c r="G3" s="8"/>
      <c r="H3" s="8" t="s">
        <v>8</v>
      </c>
    </row>
    <row r="4" spans="1:8" ht="18.75" customHeight="1" x14ac:dyDescent="0.2">
      <c r="A4" s="10"/>
      <c r="B4" s="4" t="s">
        <v>2</v>
      </c>
      <c r="C4" s="4" t="s">
        <v>3</v>
      </c>
      <c r="D4" s="4" t="s">
        <v>4</v>
      </c>
      <c r="E4" s="4" t="s">
        <v>6</v>
      </c>
      <c r="F4" s="4" t="s">
        <v>5</v>
      </c>
      <c r="G4" s="4" t="s">
        <v>7</v>
      </c>
      <c r="H4" s="8"/>
    </row>
    <row r="5" spans="1:8" ht="18.75" customHeight="1" x14ac:dyDescent="0.2">
      <c r="A5" s="6" t="s">
        <v>10</v>
      </c>
      <c r="B5" s="5">
        <v>187</v>
      </c>
      <c r="C5" s="5">
        <v>574</v>
      </c>
      <c r="D5" s="5" t="s">
        <v>11</v>
      </c>
      <c r="E5" s="5">
        <v>851</v>
      </c>
      <c r="F5" s="5">
        <v>1016</v>
      </c>
      <c r="G5" s="5" t="s">
        <v>12</v>
      </c>
      <c r="H5" s="5" t="s">
        <v>13</v>
      </c>
    </row>
    <row r="6" spans="1:8" ht="18.75" customHeight="1" x14ac:dyDescent="0.2">
      <c r="A6" s="6" t="s">
        <v>14</v>
      </c>
      <c r="B6" s="5">
        <v>181</v>
      </c>
      <c r="C6" s="5">
        <v>595</v>
      </c>
      <c r="D6" s="5" t="s">
        <v>15</v>
      </c>
      <c r="E6" s="5">
        <v>920</v>
      </c>
      <c r="F6" s="5">
        <v>1096</v>
      </c>
      <c r="G6" s="5" t="s">
        <v>16</v>
      </c>
      <c r="H6" s="5" t="s">
        <v>17</v>
      </c>
    </row>
    <row r="7" spans="1:8" ht="18.75" customHeight="1" x14ac:dyDescent="0.2">
      <c r="A7" s="6" t="s">
        <v>18</v>
      </c>
      <c r="B7" s="5">
        <v>156</v>
      </c>
      <c r="C7" s="5">
        <v>615</v>
      </c>
      <c r="D7" s="5" t="s">
        <v>19</v>
      </c>
      <c r="E7" s="5">
        <v>943</v>
      </c>
      <c r="F7" s="5" t="s">
        <v>20</v>
      </c>
      <c r="G7" s="5" t="s">
        <v>21</v>
      </c>
      <c r="H7" s="5" t="s">
        <v>22</v>
      </c>
    </row>
    <row r="8" spans="1:8" ht="18.75" customHeight="1" x14ac:dyDescent="0.2">
      <c r="A8" s="6" t="s">
        <v>36</v>
      </c>
      <c r="B8" s="5">
        <v>140</v>
      </c>
      <c r="C8" s="5">
        <v>619</v>
      </c>
      <c r="D8" s="5" t="s">
        <v>33</v>
      </c>
      <c r="E8" s="5">
        <v>963</v>
      </c>
      <c r="F8" s="5">
        <v>975</v>
      </c>
      <c r="G8" s="5" t="s">
        <v>34</v>
      </c>
      <c r="H8" s="5" t="s">
        <v>35</v>
      </c>
    </row>
    <row r="9" spans="1:8" ht="18.75" customHeight="1" x14ac:dyDescent="0.2">
      <c r="A9" s="6" t="s">
        <v>37</v>
      </c>
      <c r="B9" s="5">
        <f>SUM(B10:B21)</f>
        <v>147</v>
      </c>
      <c r="C9" s="5">
        <f>SUM(C10:C21)</f>
        <v>699</v>
      </c>
      <c r="D9" s="5" t="s">
        <v>40</v>
      </c>
      <c r="E9" s="5">
        <f t="shared" ref="E9:H9" si="0">SUM(E10:E21)</f>
        <v>898</v>
      </c>
      <c r="F9" s="5">
        <f t="shared" si="0"/>
        <v>1020</v>
      </c>
      <c r="G9" s="5" t="s">
        <v>41</v>
      </c>
      <c r="H9" s="5" t="s">
        <v>42</v>
      </c>
    </row>
    <row r="10" spans="1:8" ht="18.75" customHeight="1" x14ac:dyDescent="0.2">
      <c r="A10" s="7" t="s">
        <v>39</v>
      </c>
      <c r="B10" s="3">
        <v>13</v>
      </c>
      <c r="C10" s="3">
        <v>51</v>
      </c>
      <c r="D10" s="3">
        <f t="shared" ref="D10:D21" si="1">B10-C10</f>
        <v>-38</v>
      </c>
      <c r="E10" s="3">
        <v>96</v>
      </c>
      <c r="F10" s="3">
        <v>93</v>
      </c>
      <c r="G10" s="3">
        <f>E10-F10</f>
        <v>3</v>
      </c>
      <c r="H10" s="3">
        <f>D10+G10</f>
        <v>-35</v>
      </c>
    </row>
    <row r="11" spans="1:8" ht="18.75" customHeight="1" x14ac:dyDescent="0.2">
      <c r="A11" s="7" t="s">
        <v>23</v>
      </c>
      <c r="B11" s="3">
        <v>19</v>
      </c>
      <c r="C11" s="3">
        <v>47</v>
      </c>
      <c r="D11" s="3">
        <f t="shared" si="1"/>
        <v>-28</v>
      </c>
      <c r="E11" s="3">
        <v>81</v>
      </c>
      <c r="F11" s="3">
        <v>97</v>
      </c>
      <c r="G11" s="3">
        <f t="shared" ref="G11:G21" si="2">E11-F11</f>
        <v>-16</v>
      </c>
      <c r="H11" s="3">
        <f t="shared" ref="H11:H21" si="3">D11+G11</f>
        <v>-44</v>
      </c>
    </row>
    <row r="12" spans="1:8" ht="18.75" customHeight="1" x14ac:dyDescent="0.2">
      <c r="A12" s="7" t="s">
        <v>24</v>
      </c>
      <c r="B12" s="3">
        <v>10</v>
      </c>
      <c r="C12" s="3">
        <v>46</v>
      </c>
      <c r="D12" s="3">
        <f t="shared" si="1"/>
        <v>-36</v>
      </c>
      <c r="E12" s="3">
        <v>78</v>
      </c>
      <c r="F12" s="3">
        <v>66</v>
      </c>
      <c r="G12" s="3">
        <f t="shared" si="2"/>
        <v>12</v>
      </c>
      <c r="H12" s="3">
        <f t="shared" si="3"/>
        <v>-24</v>
      </c>
    </row>
    <row r="13" spans="1:8" ht="18.75" customHeight="1" x14ac:dyDescent="0.2">
      <c r="A13" s="7" t="s">
        <v>25</v>
      </c>
      <c r="B13" s="3">
        <v>15</v>
      </c>
      <c r="C13" s="3">
        <v>45</v>
      </c>
      <c r="D13" s="3">
        <f t="shared" si="1"/>
        <v>-30</v>
      </c>
      <c r="E13" s="3">
        <v>58</v>
      </c>
      <c r="F13" s="3">
        <v>100</v>
      </c>
      <c r="G13" s="3">
        <f t="shared" si="2"/>
        <v>-42</v>
      </c>
      <c r="H13" s="3">
        <f t="shared" si="3"/>
        <v>-72</v>
      </c>
    </row>
    <row r="14" spans="1:8" ht="18.75" customHeight="1" x14ac:dyDescent="0.2">
      <c r="A14" s="7" t="s">
        <v>26</v>
      </c>
      <c r="B14" s="3">
        <v>9</v>
      </c>
      <c r="C14" s="3">
        <v>75</v>
      </c>
      <c r="D14" s="3">
        <f t="shared" si="1"/>
        <v>-66</v>
      </c>
      <c r="E14" s="3">
        <v>74</v>
      </c>
      <c r="F14" s="3">
        <v>66</v>
      </c>
      <c r="G14" s="3">
        <f t="shared" si="2"/>
        <v>8</v>
      </c>
      <c r="H14" s="3">
        <f t="shared" si="3"/>
        <v>-58</v>
      </c>
    </row>
    <row r="15" spans="1:8" ht="18.75" customHeight="1" x14ac:dyDescent="0.2">
      <c r="A15" s="7" t="s">
        <v>27</v>
      </c>
      <c r="B15" s="3">
        <v>9</v>
      </c>
      <c r="C15" s="3">
        <v>48</v>
      </c>
      <c r="D15" s="3">
        <f t="shared" si="1"/>
        <v>-39</v>
      </c>
      <c r="E15" s="3">
        <v>58</v>
      </c>
      <c r="F15" s="3">
        <v>65</v>
      </c>
      <c r="G15" s="3">
        <f t="shared" si="2"/>
        <v>-7</v>
      </c>
      <c r="H15" s="3">
        <f t="shared" si="3"/>
        <v>-46</v>
      </c>
    </row>
    <row r="16" spans="1:8" ht="18.75" customHeight="1" x14ac:dyDescent="0.2">
      <c r="A16" s="7" t="s">
        <v>28</v>
      </c>
      <c r="B16" s="3">
        <v>14</v>
      </c>
      <c r="C16" s="3">
        <v>58</v>
      </c>
      <c r="D16" s="3">
        <f t="shared" si="1"/>
        <v>-44</v>
      </c>
      <c r="E16" s="3">
        <v>73</v>
      </c>
      <c r="F16" s="3">
        <v>67</v>
      </c>
      <c r="G16" s="3">
        <f t="shared" si="2"/>
        <v>6</v>
      </c>
      <c r="H16" s="3">
        <f t="shared" si="3"/>
        <v>-38</v>
      </c>
    </row>
    <row r="17" spans="1:8" ht="18.75" customHeight="1" x14ac:dyDescent="0.2">
      <c r="A17" s="7" t="s">
        <v>29</v>
      </c>
      <c r="B17" s="3">
        <v>13</v>
      </c>
      <c r="C17" s="3">
        <v>59</v>
      </c>
      <c r="D17" s="3">
        <f t="shared" si="1"/>
        <v>-46</v>
      </c>
      <c r="E17" s="3">
        <v>46</v>
      </c>
      <c r="F17" s="3">
        <v>54</v>
      </c>
      <c r="G17" s="3">
        <f t="shared" si="2"/>
        <v>-8</v>
      </c>
      <c r="H17" s="3">
        <f t="shared" si="3"/>
        <v>-54</v>
      </c>
    </row>
    <row r="18" spans="1:8" ht="18.75" customHeight="1" x14ac:dyDescent="0.2">
      <c r="A18" s="7" t="s">
        <v>30</v>
      </c>
      <c r="B18" s="3">
        <v>14</v>
      </c>
      <c r="C18" s="3">
        <v>71</v>
      </c>
      <c r="D18" s="3">
        <f t="shared" si="1"/>
        <v>-57</v>
      </c>
      <c r="E18" s="3">
        <v>70</v>
      </c>
      <c r="F18" s="3">
        <v>54</v>
      </c>
      <c r="G18" s="3">
        <f t="shared" si="2"/>
        <v>16</v>
      </c>
      <c r="H18" s="3">
        <f t="shared" si="3"/>
        <v>-41</v>
      </c>
    </row>
    <row r="19" spans="1:8" ht="18.75" customHeight="1" x14ac:dyDescent="0.2">
      <c r="A19" s="7" t="s">
        <v>38</v>
      </c>
      <c r="B19" s="3">
        <v>9</v>
      </c>
      <c r="C19" s="3">
        <v>70</v>
      </c>
      <c r="D19" s="3">
        <f t="shared" si="1"/>
        <v>-61</v>
      </c>
      <c r="E19" s="3">
        <v>60</v>
      </c>
      <c r="F19" s="3">
        <v>76</v>
      </c>
      <c r="G19" s="3">
        <f t="shared" si="2"/>
        <v>-16</v>
      </c>
      <c r="H19" s="3">
        <f t="shared" si="3"/>
        <v>-77</v>
      </c>
    </row>
    <row r="20" spans="1:8" ht="18.75" customHeight="1" x14ac:dyDescent="0.2">
      <c r="A20" s="7" t="s">
        <v>31</v>
      </c>
      <c r="B20" s="3">
        <v>13</v>
      </c>
      <c r="C20" s="3">
        <v>69</v>
      </c>
      <c r="D20" s="3">
        <f t="shared" si="1"/>
        <v>-56</v>
      </c>
      <c r="E20" s="3">
        <v>88</v>
      </c>
      <c r="F20" s="3">
        <v>70</v>
      </c>
      <c r="G20" s="3">
        <f t="shared" si="2"/>
        <v>18</v>
      </c>
      <c r="H20" s="3">
        <f t="shared" si="3"/>
        <v>-38</v>
      </c>
    </row>
    <row r="21" spans="1:8" ht="18.75" customHeight="1" x14ac:dyDescent="0.2">
      <c r="A21" s="7" t="s">
        <v>32</v>
      </c>
      <c r="B21" s="3">
        <v>9</v>
      </c>
      <c r="C21" s="3">
        <v>60</v>
      </c>
      <c r="D21" s="3">
        <f t="shared" si="1"/>
        <v>-51</v>
      </c>
      <c r="E21" s="3">
        <v>116</v>
      </c>
      <c r="F21" s="3">
        <v>212</v>
      </c>
      <c r="G21" s="3">
        <f t="shared" si="2"/>
        <v>-96</v>
      </c>
      <c r="H21" s="3">
        <f t="shared" si="3"/>
        <v>-147</v>
      </c>
    </row>
  </sheetData>
  <mergeCells count="4">
    <mergeCell ref="B3:D3"/>
    <mergeCell ref="E3:G3"/>
    <mergeCell ref="H3:H4"/>
    <mergeCell ref="A3:A4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2023-06-16T04:33:27Z</dcterms:created>
  <dcterms:modified xsi:type="dcterms:W3CDTF">2025-06-02T00:58:03Z</dcterms:modified>
</cp:coreProperties>
</file>