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456\Desktop\法人様式\"/>
    </mc:Choice>
  </mc:AlternateContent>
  <xr:revisionPtr revIDLastSave="0" documentId="13_ncr:1_{C6D38417-77CC-49D9-B8B0-EAEAAF16A9EF}" xr6:coauthVersionLast="47" xr6:coauthVersionMax="47" xr10:uidLastSave="{00000000-0000-0000-0000-000000000000}"/>
  <workbookProtection workbookPassword="8E92" lockStructure="1"/>
  <bookViews>
    <workbookView xWindow="-120" yWindow="-120" windowWidth="20730" windowHeight="11760" xr2:uid="{00000000-000D-0000-FFFF-FFFF00000000}"/>
  </bookViews>
  <sheets>
    <sheet name="納付書" sheetId="1" r:id="rId1"/>
  </sheets>
  <definedNames>
    <definedName name="_xlnm.Print_Area" localSheetId="0">納付書!$AN$1:$FU$89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V43" i="1" l="1"/>
  <c r="ES43" i="1"/>
  <c r="EO43" i="1"/>
  <c r="EJ43" i="1"/>
  <c r="EG43" i="1"/>
  <c r="EC43" i="1"/>
  <c r="DB43" i="1"/>
  <c r="CY43" i="1"/>
  <c r="CU43" i="1"/>
  <c r="CP43" i="1"/>
  <c r="CM43" i="1"/>
  <c r="CI43" i="1"/>
  <c r="AO43" i="1"/>
  <c r="AS43" i="1"/>
  <c r="AV43" i="1"/>
  <c r="BA43" i="1"/>
  <c r="BE43" i="1"/>
  <c r="BH43" i="1"/>
  <c r="FP44" i="1" l="1"/>
  <c r="FM43" i="1"/>
  <c r="FJ43" i="1"/>
  <c r="FH43" i="1"/>
  <c r="FF43" i="1"/>
  <c r="FD43" i="1"/>
  <c r="FB43" i="1"/>
  <c r="EZ43" i="1"/>
  <c r="DV44" i="1"/>
  <c r="DS43" i="1"/>
  <c r="DP43" i="1"/>
  <c r="DN43" i="1"/>
  <c r="DL43" i="1"/>
  <c r="DJ43" i="1"/>
  <c r="DH43" i="1"/>
  <c r="DF43" i="1"/>
  <c r="J72" i="1"/>
  <c r="ES68" i="1" l="1"/>
  <c r="EN68" i="1"/>
  <c r="EI68" i="1"/>
  <c r="CY68" i="1"/>
  <c r="CT68" i="1"/>
  <c r="CO68" i="1"/>
  <c r="FR61" i="1"/>
  <c r="FO61" i="1"/>
  <c r="FL61" i="1"/>
  <c r="FI61" i="1"/>
  <c r="FF61" i="1"/>
  <c r="FC61" i="1"/>
  <c r="EZ61" i="1"/>
  <c r="EW61" i="1"/>
  <c r="ET61" i="1"/>
  <c r="EQ61" i="1"/>
  <c r="EN61" i="1"/>
  <c r="FR57" i="1"/>
  <c r="FO57" i="1"/>
  <c r="FL57" i="1"/>
  <c r="FI57" i="1"/>
  <c r="FF57" i="1"/>
  <c r="FC57" i="1"/>
  <c r="EZ57" i="1"/>
  <c r="EW57" i="1"/>
  <c r="ET57" i="1"/>
  <c r="EQ57" i="1"/>
  <c r="EN57" i="1"/>
  <c r="FR53" i="1"/>
  <c r="FO53" i="1"/>
  <c r="FL53" i="1"/>
  <c r="FI53" i="1"/>
  <c r="FF53" i="1"/>
  <c r="FC53" i="1"/>
  <c r="EZ53" i="1"/>
  <c r="EW53" i="1"/>
  <c r="ET53" i="1"/>
  <c r="EQ53" i="1"/>
  <c r="EN53" i="1"/>
  <c r="FR49" i="1"/>
  <c r="FO49" i="1"/>
  <c r="FL49" i="1"/>
  <c r="FI49" i="1"/>
  <c r="FF49" i="1"/>
  <c r="FC49" i="1"/>
  <c r="EZ49" i="1"/>
  <c r="EW49" i="1"/>
  <c r="ET49" i="1"/>
  <c r="EQ49" i="1"/>
  <c r="EN49" i="1"/>
  <c r="FH39" i="1"/>
  <c r="EC39" i="1"/>
  <c r="ED29" i="1"/>
  <c r="ED20" i="1"/>
  <c r="DX61" i="1"/>
  <c r="DU61" i="1"/>
  <c r="DR61" i="1"/>
  <c r="DO61" i="1"/>
  <c r="DL61" i="1"/>
  <c r="DI61" i="1"/>
  <c r="DF61" i="1"/>
  <c r="DC61" i="1"/>
  <c r="CZ61" i="1"/>
  <c r="CW61" i="1"/>
  <c r="CT61" i="1"/>
  <c r="DX57" i="1"/>
  <c r="DU57" i="1"/>
  <c r="DR57" i="1"/>
  <c r="DO57" i="1"/>
  <c r="DL57" i="1"/>
  <c r="DI57" i="1"/>
  <c r="DF57" i="1"/>
  <c r="DC57" i="1"/>
  <c r="CZ57" i="1"/>
  <c r="CW57" i="1"/>
  <c r="CT57" i="1"/>
  <c r="DX53" i="1"/>
  <c r="DU53" i="1"/>
  <c r="DR53" i="1"/>
  <c r="DO53" i="1"/>
  <c r="DL53" i="1"/>
  <c r="DI53" i="1"/>
  <c r="DF53" i="1"/>
  <c r="DC53" i="1"/>
  <c r="CZ53" i="1"/>
  <c r="CW53" i="1"/>
  <c r="CT53" i="1"/>
  <c r="DX49" i="1"/>
  <c r="DU49" i="1"/>
  <c r="DR49" i="1"/>
  <c r="DO49" i="1"/>
  <c r="DL49" i="1"/>
  <c r="DI49" i="1"/>
  <c r="DF49" i="1"/>
  <c r="DC49" i="1"/>
  <c r="CZ49" i="1"/>
  <c r="CW49" i="1"/>
  <c r="CT49" i="1"/>
  <c r="DN39" i="1"/>
  <c r="CI39" i="1"/>
  <c r="CJ29" i="1"/>
  <c r="CJ20" i="1"/>
  <c r="AP20" i="1"/>
  <c r="CD61" i="1"/>
  <c r="CA61" i="1"/>
  <c r="BX61" i="1"/>
  <c r="BU61" i="1"/>
  <c r="BR61" i="1"/>
  <c r="BO61" i="1"/>
  <c r="BL61" i="1"/>
  <c r="BI61" i="1"/>
  <c r="BF61" i="1"/>
  <c r="BC61" i="1"/>
  <c r="AZ61" i="1"/>
  <c r="CD57" i="1"/>
  <c r="CA57" i="1"/>
  <c r="BX57" i="1"/>
  <c r="BU57" i="1"/>
  <c r="BR57" i="1"/>
  <c r="BO57" i="1"/>
  <c r="BL57" i="1"/>
  <c r="BI57" i="1"/>
  <c r="BF57" i="1"/>
  <c r="BC57" i="1"/>
  <c r="AZ57" i="1"/>
  <c r="CD53" i="1"/>
  <c r="CA53" i="1"/>
  <c r="BX53" i="1"/>
  <c r="BU53" i="1"/>
  <c r="BR53" i="1"/>
  <c r="BO53" i="1"/>
  <c r="BL53" i="1"/>
  <c r="BI53" i="1"/>
  <c r="BF53" i="1"/>
  <c r="BC53" i="1"/>
  <c r="AZ53" i="1"/>
  <c r="AZ49" i="1"/>
  <c r="BC49" i="1"/>
  <c r="BF49" i="1"/>
  <c r="BI49" i="1"/>
  <c r="BL49" i="1"/>
  <c r="BO49" i="1"/>
  <c r="BR49" i="1"/>
  <c r="BU49" i="1"/>
  <c r="BX49" i="1"/>
  <c r="CA49" i="1"/>
  <c r="CD49" i="1"/>
  <c r="BE68" i="1"/>
  <c r="AZ68" i="1"/>
  <c r="AU68" i="1"/>
  <c r="CB44" i="1"/>
  <c r="BY43" i="1"/>
  <c r="BV43" i="1"/>
  <c r="BT43" i="1"/>
  <c r="BR43" i="1"/>
  <c r="BP43" i="1"/>
  <c r="BN43" i="1"/>
  <c r="BL43" i="1"/>
  <c r="BT39" i="1"/>
  <c r="AO39" i="1"/>
  <c r="AP29" i="1"/>
  <c r="FI65" i="1"/>
  <c r="DI65" i="1" l="1"/>
  <c r="DU65" i="1"/>
  <c r="CW65" i="1"/>
  <c r="EZ65" i="1"/>
  <c r="CZ65" i="1"/>
  <c r="DL65" i="1"/>
  <c r="DX65" i="1"/>
  <c r="EQ65" i="1"/>
  <c r="FC65" i="1"/>
  <c r="FO65" i="1"/>
  <c r="EN65" i="1"/>
  <c r="FL65" i="1"/>
  <c r="DC65" i="1"/>
  <c r="DO65" i="1"/>
  <c r="ET65" i="1"/>
  <c r="FF65" i="1"/>
  <c r="FR65" i="1"/>
  <c r="CT65" i="1"/>
  <c r="DF65" i="1"/>
  <c r="DR65" i="1"/>
  <c r="EW65" i="1"/>
  <c r="AZ65" i="1"/>
  <c r="BL65" i="1"/>
  <c r="BX65" i="1"/>
  <c r="BC65" i="1"/>
  <c r="BO65" i="1"/>
  <c r="CA65" i="1"/>
  <c r="BF65" i="1"/>
  <c r="BR65" i="1"/>
  <c r="CD65" i="1"/>
  <c r="BI65" i="1"/>
  <c r="BU65" i="1"/>
</calcChain>
</file>

<file path=xl/sharedStrings.xml><?xml version="1.0" encoding="utf-8"?>
<sst xmlns="http://schemas.openxmlformats.org/spreadsheetml/2006/main" count="227" uniqueCount="98">
  <si>
    <t>市町村コード</t>
    <rPh sb="0" eb="3">
      <t>シチョウソン</t>
    </rPh>
    <phoneticPr fontId="1"/>
  </si>
  <si>
    <t>口座番号</t>
    <rPh sb="0" eb="2">
      <t>コウザ</t>
    </rPh>
    <rPh sb="2" eb="4">
      <t>バンゴウ</t>
    </rPh>
    <phoneticPr fontId="1"/>
  </si>
  <si>
    <t>加入者</t>
    <rPh sb="0" eb="3">
      <t>カニュウシャ</t>
    </rPh>
    <phoneticPr fontId="1"/>
  </si>
  <si>
    <t>督促手数料</t>
    <rPh sb="0" eb="2">
      <t>トクソク</t>
    </rPh>
    <rPh sb="2" eb="5">
      <t>テスウリョウ</t>
    </rPh>
    <phoneticPr fontId="1"/>
  </si>
  <si>
    <t>百</t>
    <rPh sb="0" eb="1">
      <t>ヒャク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</si>
  <si>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</si>
  <si>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</si>
  <si>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</si>
  <si>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</si>
  <si>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</si>
  <si>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納期限</t>
    <rPh sb="0" eb="3">
      <t>ノウキゲン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</si>
  <si>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</si>
  <si>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</si>
  <si>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</si>
  <si>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</si>
  <si>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"/>
  </si>
  <si>
    <t>日　計</t>
    <rPh sb="0" eb="1">
      <t>ヒ</t>
    </rPh>
    <rPh sb="2" eb="3">
      <t>ケイ</t>
    </rPh>
    <phoneticPr fontId="1"/>
  </si>
  <si>
    <t>口</t>
    <rPh sb="0" eb="1">
      <t>クチ</t>
    </rPh>
    <phoneticPr fontId="1"/>
  </si>
  <si>
    <t>取りまとめ局</t>
    <rPh sb="0" eb="1">
      <t>ト</t>
    </rPh>
    <rPh sb="5" eb="6">
      <t>キョク</t>
    </rPh>
    <phoneticPr fontId="1"/>
  </si>
  <si>
    <t>福岡銀行
瀬高支店</t>
    <rPh sb="0" eb="2">
      <t>フクオカ</t>
    </rPh>
    <rPh sb="2" eb="4">
      <t>ギンコウ</t>
    </rPh>
    <rPh sb="5" eb="7">
      <t>セタカ</t>
    </rPh>
    <rPh sb="7" eb="9">
      <t>シテン</t>
    </rPh>
    <phoneticPr fontId="1"/>
  </si>
  <si>
    <t>株式
会社</t>
    <rPh sb="0" eb="2">
      <t>カブシキ</t>
    </rPh>
    <rPh sb="3" eb="5">
      <t>カイシャ</t>
    </rPh>
    <phoneticPr fontId="1"/>
  </si>
  <si>
    <t>上記のとおり通知します。（みやま市保管）</t>
    <rPh sb="0" eb="2">
      <t>ジョウキ</t>
    </rPh>
    <rPh sb="6" eb="8">
      <t>ツウチ</t>
    </rPh>
    <rPh sb="16" eb="17">
      <t>シ</t>
    </rPh>
    <rPh sb="17" eb="19">
      <t>ホカン</t>
    </rPh>
    <phoneticPr fontId="1"/>
  </si>
  <si>
    <t>０１７７０－３－９６００６６</t>
    <phoneticPr fontId="1"/>
  </si>
  <si>
    <t>みやま市</t>
    <rPh sb="3" eb="4">
      <t>シ</t>
    </rPh>
    <phoneticPr fontId="1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</si>
  <si>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1"/>
  </si>
  <si>
    <t>年　　度</t>
    <rPh sb="0" eb="1">
      <t>トシ</t>
    </rPh>
    <rPh sb="3" eb="4">
      <t>タビ</t>
    </rPh>
    <phoneticPr fontId="1"/>
  </si>
  <si>
    <t>申　　　告　　　区　　　分</t>
    <rPh sb="0" eb="1">
      <t>サル</t>
    </rPh>
    <rPh sb="4" eb="5">
      <t>コク</t>
    </rPh>
    <rPh sb="8" eb="9">
      <t>ク</t>
    </rPh>
    <rPh sb="12" eb="13">
      <t>ブン</t>
    </rPh>
    <phoneticPr fontId="1"/>
  </si>
  <si>
    <t>から</t>
    <phoneticPr fontId="1"/>
  </si>
  <si>
    <t>中間</t>
    <rPh sb="0" eb="2">
      <t>チュウカン</t>
    </rPh>
    <phoneticPr fontId="1"/>
  </si>
  <si>
    <t>確定</t>
    <rPh sb="0" eb="2">
      <t>カクテイ</t>
    </rPh>
    <phoneticPr fontId="1"/>
  </si>
  <si>
    <t>予定</t>
    <rPh sb="0" eb="2">
      <t>ヨテイ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</si>
  <si>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</si>
  <si>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</si>
  <si>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</si>
  <si>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その他</t>
    <rPh sb="2" eb="3">
      <t>タ</t>
    </rPh>
    <phoneticPr fontId="1"/>
  </si>
  <si>
    <t>（</t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</si>
  <si>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</si>
  <si>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０１</t>
    <phoneticPr fontId="1"/>
  </si>
  <si>
    <t>０２</t>
    <phoneticPr fontId="1"/>
  </si>
  <si>
    <t>０３</t>
    <phoneticPr fontId="1"/>
  </si>
  <si>
    <t>０４</t>
    <phoneticPr fontId="1"/>
  </si>
  <si>
    <t>０５</t>
    <phoneticPr fontId="1"/>
  </si>
  <si>
    <t>均 等 割 額</t>
    <rPh sb="0" eb="1">
      <t>ヒトシ</t>
    </rPh>
    <rPh sb="2" eb="3">
      <t>トウ</t>
    </rPh>
    <rPh sb="4" eb="5">
      <t>ワリ</t>
    </rPh>
    <rPh sb="6" eb="7">
      <t>ガク</t>
    </rPh>
    <phoneticPr fontId="1"/>
  </si>
  <si>
    <t>延　滞　金</t>
    <rPh sb="0" eb="1">
      <t>エン</t>
    </rPh>
    <rPh sb="2" eb="3">
      <t>トドコオ</t>
    </rPh>
    <rPh sb="4" eb="5">
      <t>キン</t>
    </rPh>
    <phoneticPr fontId="1"/>
  </si>
  <si>
    <t>合　計　額</t>
    <rPh sb="0" eb="1">
      <t>ゴウ</t>
    </rPh>
    <rPh sb="2" eb="3">
      <t>ケイ</t>
    </rPh>
    <rPh sb="4" eb="5">
      <t>ガク</t>
    </rPh>
    <phoneticPr fontId="1"/>
  </si>
  <si>
    <t>上記のとおり納付します。</t>
    <rPh sb="0" eb="2">
      <t>ジョウキ</t>
    </rPh>
    <rPh sb="6" eb="8">
      <t>ノウフ</t>
    </rPh>
    <phoneticPr fontId="1"/>
  </si>
  <si>
    <t>金融機関</t>
    <rPh sb="0" eb="2">
      <t>キンユウ</t>
    </rPh>
    <rPh sb="2" eb="4">
      <t>キカン</t>
    </rPh>
    <phoneticPr fontId="1"/>
  </si>
  <si>
    <t>又は郵便局保管</t>
    <rPh sb="0" eb="1">
      <t>マタ</t>
    </rPh>
    <rPh sb="2" eb="5">
      <t>ユウビンキョク</t>
    </rPh>
    <rPh sb="5" eb="7">
      <t>ホカン</t>
    </rPh>
    <phoneticPr fontId="1"/>
  </si>
  <si>
    <t>福 岡 県</t>
    <rPh sb="0" eb="1">
      <t>フク</t>
    </rPh>
    <rPh sb="2" eb="3">
      <t>オカ</t>
    </rPh>
    <rPh sb="4" eb="5">
      <t>ケン</t>
    </rPh>
    <phoneticPr fontId="1"/>
  </si>
  <si>
    <t>管　　理　　番　　号</t>
    <rPh sb="0" eb="1">
      <t>カン</t>
    </rPh>
    <rPh sb="3" eb="4">
      <t>リ</t>
    </rPh>
    <rPh sb="6" eb="7">
      <t>バン</t>
    </rPh>
    <rPh sb="9" eb="10">
      <t>ゴウ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</si>
  <si>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</si>
  <si>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　　ゆうちょ銀行
　　福岡貯金事務センター</t>
    <rPh sb="6" eb="8">
      <t>ギンコウ</t>
    </rPh>
    <rPh sb="11" eb="13">
      <t>フクオカ</t>
    </rPh>
    <rPh sb="13" eb="15">
      <t>チョキン</t>
    </rPh>
    <rPh sb="15" eb="17">
      <t>ジム</t>
    </rPh>
    <phoneticPr fontId="1"/>
  </si>
  <si>
    <t>）</t>
  </si>
  <si>
    <t>法人市民税納付書　データ入力について</t>
    <rPh sb="0" eb="2">
      <t>ホウジン</t>
    </rPh>
    <rPh sb="2" eb="5">
      <t>シミンゼイ</t>
    </rPh>
    <rPh sb="5" eb="8">
      <t>ノウフショ</t>
    </rPh>
    <rPh sb="12" eb="14">
      <t>ニュウリョク</t>
    </rPh>
    <phoneticPr fontId="1"/>
  </si>
  <si>
    <t>所在地</t>
    <rPh sb="0" eb="3">
      <t>ショザイチ</t>
    </rPh>
    <phoneticPr fontId="1"/>
  </si>
  <si>
    <t>管理番号</t>
    <rPh sb="0" eb="2">
      <t>カンリ</t>
    </rPh>
    <rPh sb="2" eb="4">
      <t>バンゴウ</t>
    </rPh>
    <phoneticPr fontId="1"/>
  </si>
  <si>
    <t>事業年度</t>
    <rPh sb="0" eb="2">
      <t>ジギョウ</t>
    </rPh>
    <rPh sb="2" eb="4">
      <t>ネンド</t>
    </rPh>
    <phoneticPr fontId="1"/>
  </si>
  <si>
    <t>まで</t>
    <phoneticPr fontId="1"/>
  </si>
  <si>
    <t>名　称</t>
    <rPh sb="0" eb="1">
      <t>ナ</t>
    </rPh>
    <rPh sb="2" eb="3">
      <t>ショウ</t>
    </rPh>
    <phoneticPr fontId="1"/>
  </si>
  <si>
    <t>年　度</t>
    <rPh sb="0" eb="1">
      <t>ネン</t>
    </rPh>
    <rPh sb="2" eb="3">
      <t>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</si>
  <si>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</si>
  <si>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</si>
  <si>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</si>
  <si>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</si>
  <si>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R6</t>
    <phoneticPr fontId="1"/>
  </si>
  <si>
    <t>R6</t>
    <phoneticPr fontId="1"/>
  </si>
  <si>
    <t>※納期限となる日が属する年度</t>
    <rPh sb="1" eb="4">
      <t>ノウキゲン</t>
    </rPh>
    <rPh sb="7" eb="8">
      <t>ヒ</t>
    </rPh>
    <rPh sb="9" eb="10">
      <t>ゾク</t>
    </rPh>
    <rPh sb="12" eb="14">
      <t>ネンド</t>
    </rPh>
    <phoneticPr fontId="1"/>
  </si>
  <si>
    <t>※みやま市の管理番号</t>
    <rPh sb="4" eb="5">
      <t>シ</t>
    </rPh>
    <rPh sb="6" eb="8">
      <t>カンリ</t>
    </rPh>
    <rPh sb="8" eb="10">
      <t>バンゴウ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</si>
  <si>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</si>
  <si>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</si>
  <si>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</si>
  <si>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</si>
  <si>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</si>
  <si>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</si>
  <si>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その他</t>
    <rPh sb="2" eb="3">
      <t>タ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</si>
  <si>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</si>
  <si>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3">
      <t>キントウワリ</t>
    </rPh>
    <rPh sb="2" eb="3">
      <t>ワリ</t>
    </rPh>
    <rPh sb="3" eb="4">
      <t>ガク</t>
    </rPh>
    <phoneticPr fontId="1"/>
  </si>
  <si>
    <t>延滞金</t>
    <rPh sb="0" eb="3">
      <t>エンタイキン</t>
    </rPh>
    <phoneticPr fontId="1"/>
  </si>
  <si>
    <t>督促手数料</t>
    <rPh sb="0" eb="2">
      <t>トクソク</t>
    </rPh>
    <rPh sb="2" eb="5">
      <t>テスウリョウ</t>
    </rPh>
    <phoneticPr fontId="1"/>
  </si>
  <si>
    <t>合計</t>
    <rPh sb="0" eb="2">
      <t>ゴウケイ</t>
    </rPh>
    <phoneticPr fontId="1"/>
  </si>
  <si>
    <t>納期限</t>
    <rPh sb="0" eb="3">
      <t>ノウキゲン</t>
    </rPh>
    <phoneticPr fontId="1"/>
  </si>
  <si>
    <t>R7</t>
    <phoneticPr fontId="1"/>
  </si>
  <si>
    <t>円</t>
    <rPh sb="0" eb="1">
      <t>エン</t>
    </rPh>
    <phoneticPr fontId="1"/>
  </si>
  <si>
    <t>（例：納期限がR7.4.30であれば「R7」と入力）</t>
    <rPh sb="1" eb="2">
      <t>レイ</t>
    </rPh>
    <rPh sb="3" eb="6">
      <t>ノウキゲン</t>
    </rPh>
    <rPh sb="23" eb="25">
      <t>ニュウリョク</t>
    </rPh>
    <phoneticPr fontId="1"/>
  </si>
  <si>
    <r>
      <t>指定金融
機　関　名</t>
    </r>
    <r>
      <rPr>
        <sz val="11"/>
        <rFont val="BIZ UDP明朝 Medium"/>
        <family val="1"/>
        <charset val="128"/>
      </rPr>
      <t xml:space="preserve">
</t>
    </r>
    <r>
      <rPr>
        <sz val="9"/>
        <rFont val="BIZ UDP明朝 Medium"/>
        <family val="1"/>
        <charset val="128"/>
      </rPr>
      <t>（取りまとめ店）</t>
    </r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2" eb="13">
      <t>ト</t>
    </rPh>
    <rPh sb="17" eb="18">
      <t>テン</t>
    </rPh>
    <phoneticPr fontId="1"/>
  </si>
  <si>
    <t>納付書の点線部に沿って切り取り、必ず3枚1組でご利用ください。</t>
    <phoneticPr fontId="1"/>
  </si>
  <si>
    <t>事業年度若しくは連結事業年度</t>
    <rPh sb="0" eb="2">
      <t>ジギョウ</t>
    </rPh>
    <rPh sb="2" eb="4">
      <t>ネンド</t>
    </rPh>
    <rPh sb="4" eb="5">
      <t>モ</t>
    </rPh>
    <rPh sb="8" eb="10">
      <t>レンケツ</t>
    </rPh>
    <rPh sb="10" eb="12">
      <t>ジギョウ</t>
    </rPh>
    <rPh sb="12" eb="14">
      <t>ネンド</t>
    </rPh>
    <phoneticPr fontId="1"/>
  </si>
  <si>
    <t>右の表に対応する数字を入力してください。</t>
    <rPh sb="0" eb="1">
      <t>ミギ</t>
    </rPh>
    <rPh sb="2" eb="3">
      <t>ヒョウ</t>
    </rPh>
    <rPh sb="4" eb="6">
      <t>タイオウ</t>
    </rPh>
    <rPh sb="8" eb="10">
      <t>スウジ</t>
    </rPh>
    <rPh sb="11" eb="13">
      <t>ニュウリョク</t>
    </rPh>
    <phoneticPr fontId="1"/>
  </si>
  <si>
    <r>
      <t xml:space="preserve">申告区分
</t>
    </r>
    <r>
      <rPr>
        <sz val="14"/>
        <rFont val="BIZ UDPゴシック"/>
        <family val="3"/>
        <charset val="128"/>
      </rPr>
      <t>（右表の数字）</t>
    </r>
    <rPh sb="0" eb="2">
      <t>シンコク</t>
    </rPh>
    <rPh sb="2" eb="4">
      <t>クブン</t>
    </rPh>
    <rPh sb="6" eb="7">
      <t>ミギ</t>
    </rPh>
    <rPh sb="7" eb="8">
      <t>ヒョウ</t>
    </rPh>
    <rPh sb="9" eb="11">
      <t>スウジ</t>
    </rPh>
    <phoneticPr fontId="1"/>
  </si>
  <si>
    <t>●</t>
    <phoneticPr fontId="1"/>
  </si>
  <si>
    <t>以下の黄色のセルに必要事項を入力の上、A4サイズの用紙に印刷してください。</t>
    <rPh sb="0" eb="2">
      <t>イカ</t>
    </rPh>
    <rPh sb="3" eb="5">
      <t>キイロ</t>
    </rPh>
    <rPh sb="9" eb="11">
      <t>ヒツヨウ</t>
    </rPh>
    <rPh sb="11" eb="13">
      <t>ジコウ</t>
    </rPh>
    <rPh sb="14" eb="16">
      <t>ニュウリョク</t>
    </rPh>
    <rPh sb="17" eb="18">
      <t>ウエ</t>
    </rPh>
    <rPh sb="25" eb="27">
      <t>ヨウシ</t>
    </rPh>
    <rPh sb="28" eb="30">
      <t>インサツ</t>
    </rPh>
    <phoneticPr fontId="1"/>
  </si>
  <si>
    <t>納付書の外周の点線部に沿って切り取り、必ず3枚1組でご利用ください。</t>
    <phoneticPr fontId="1"/>
  </si>
  <si>
    <t>（入力例）</t>
    <rPh sb="1" eb="3">
      <t>ニュウリョク</t>
    </rPh>
    <rPh sb="3" eb="4">
      <t>レイ</t>
    </rPh>
    <phoneticPr fontId="1"/>
  </si>
  <si>
    <t>み や ま 市</t>
    <rPh sb="6" eb="7">
      <t>シ</t>
    </rPh>
    <phoneticPr fontId="1"/>
  </si>
  <si>
    <t>法人市町村民税領収証書</t>
    <rPh sb="0" eb="2">
      <t>ホウジン</t>
    </rPh>
    <rPh sb="2" eb="5">
      <t>シチョウソン</t>
    </rPh>
    <rPh sb="5" eb="6">
      <t>ミン</t>
    </rPh>
    <rPh sb="6" eb="7">
      <t>ゼイ</t>
    </rPh>
    <rPh sb="7" eb="10">
      <t>リョウシュウショウ</t>
    </rPh>
    <rPh sb="10" eb="11">
      <t>ショ</t>
    </rPh>
    <phoneticPr fontId="1"/>
  </si>
  <si>
    <t>.</t>
    <phoneticPr fontId="1"/>
  </si>
  <si>
    <t>法人市町村民税納付書</t>
    <rPh sb="0" eb="2">
      <t>ホウジン</t>
    </rPh>
    <rPh sb="2" eb="5">
      <t>シチョウソン</t>
    </rPh>
    <rPh sb="5" eb="6">
      <t>ミン</t>
    </rPh>
    <rPh sb="6" eb="7">
      <t>ゼイ</t>
    </rPh>
    <rPh sb="7" eb="10">
      <t>ノウフショ</t>
    </rPh>
    <phoneticPr fontId="1"/>
  </si>
  <si>
    <t>法人市町村民税領収済通知書</t>
    <rPh sb="0" eb="2">
      <t>ホウジン</t>
    </rPh>
    <rPh sb="2" eb="5">
      <t>シチョウソン</t>
    </rPh>
    <rPh sb="5" eb="6">
      <t>ミン</t>
    </rPh>
    <rPh sb="6" eb="7">
      <t>ゼイ</t>
    </rPh>
    <rPh sb="7" eb="9">
      <t>リョウシュウ</t>
    </rPh>
    <rPh sb="9" eb="10">
      <t>ズミ</t>
    </rPh>
    <rPh sb="10" eb="13">
      <t>ツウチショ</t>
    </rPh>
    <rPh sb="12" eb="1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</si>
</sst>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color rgb="FF0000FF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4"/>
      <color rgb="FF0000FF"/>
      <name val="BIZ UDPゴシック"/>
      <family val="3"/>
      <charset val="128"/>
    </font>
    <font>
      <sz val="14"/>
      <name val="BIZ UDPゴシック"/>
      <family val="3"/>
      <charset val="128"/>
    </font>
    <font>
      <sz val="22"/>
      <name val="BIZ UDP明朝 Medium"/>
      <family val="1"/>
      <charset val="128"/>
    </font>
    <font>
      <sz val="22"/>
      <name val="BIZ UDPゴシック"/>
      <family val="3"/>
      <charset val="128"/>
    </font>
    <font>
      <sz val="20"/>
      <name val="BIZ UDPゴシック"/>
      <family val="3"/>
      <charset val="128"/>
    </font>
    <font>
      <sz val="20"/>
      <name val="BIZ UDP明朝 Medium"/>
      <family val="1"/>
      <charset val="128"/>
    </font>
    <font>
      <sz val="11"/>
      <name val="BIZ UDP明朝 Medium"/>
      <family val="1"/>
      <charset val="128"/>
    </font>
    <font>
      <sz val="18"/>
      <name val="BIZ UDP明朝 Medium"/>
      <family val="1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36"/>
      <name val="BIZ UDP明朝 Medium"/>
      <family val="1"/>
      <charset val="128"/>
    </font>
    <font>
      <sz val="18"/>
      <name val="BIZ UDゴシック"/>
      <family val="3"/>
      <charset val="128"/>
    </font>
    <font>
      <sz val="20"/>
      <name val="BIZ UDゴシック"/>
      <family val="3"/>
      <charset val="128"/>
    </font>
    <font>
      <sz val="28"/>
      <name val="BIZ UDPゴシック"/>
      <family val="3"/>
      <charset val="128"/>
    </font>
    <font>
      <b/>
      <sz val="22"/>
      <name val="BIZ UDPゴシック"/>
      <family val="3"/>
      <charset val="128"/>
    </font>
    <font>
      <sz val="14"/>
      <name val="BIZ UDゴシック"/>
      <family val="3"/>
      <charset val="128"/>
    </font>
    <font>
      <sz val="12"/>
      <color rgb="FF0000FF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 style="dotted">
        <color theme="0" tint="-0.249977111117893"/>
      </right>
      <top style="thin">
        <color indexed="64"/>
      </top>
      <bottom/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theme="0" tint="-0.249977111117893"/>
      </right>
      <top/>
      <bottom style="thin">
        <color indexed="64"/>
      </bottom>
      <diagonal/>
    </border>
    <border>
      <left style="dotted">
        <color theme="0" tint="-0.249977111117893"/>
      </left>
      <right/>
      <top style="thin">
        <color indexed="64"/>
      </top>
      <bottom/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/>
      <top/>
      <bottom style="thin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69">
    <xf numFmtId="0" fontId="0" fillId="0" borderId="0" xfId="0"/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3" borderId="54" xfId="0" applyFont="1" applyFill="1" applyBorder="1" applyAlignment="1" applyProtection="1">
      <alignment vertical="center"/>
    </xf>
    <xf numFmtId="0" fontId="14" fillId="3" borderId="55" xfId="0" applyFont="1" applyFill="1" applyBorder="1" applyAlignment="1" applyProtection="1">
      <alignment vertical="center"/>
    </xf>
    <xf numFmtId="0" fontId="14" fillId="3" borderId="56" xfId="0" applyFont="1" applyFill="1" applyBorder="1" applyAlignment="1" applyProtection="1">
      <alignment vertical="center"/>
    </xf>
    <xf numFmtId="0" fontId="14" fillId="3" borderId="57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vertical="center"/>
    </xf>
    <xf numFmtId="0" fontId="14" fillId="3" borderId="58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4" fillId="3" borderId="9" xfId="0" applyFont="1" applyFill="1" applyBorder="1" applyAlignment="1" applyProtection="1">
      <alignment vertical="center"/>
    </xf>
    <xf numFmtId="0" fontId="14" fillId="3" borderId="1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4" fillId="3" borderId="6" xfId="0" applyFont="1" applyFill="1" applyBorder="1" applyAlignment="1" applyProtection="1">
      <alignment vertical="center"/>
    </xf>
    <xf numFmtId="0" fontId="14" fillId="3" borderId="7" xfId="0" applyFont="1" applyFill="1" applyBorder="1" applyAlignment="1" applyProtection="1">
      <alignment vertical="center"/>
    </xf>
    <xf numFmtId="0" fontId="14" fillId="3" borderId="8" xfId="0" applyFont="1" applyFill="1" applyBorder="1" applyAlignment="1" applyProtection="1">
      <alignment vertical="center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distributed" vertical="center"/>
    </xf>
    <xf numFmtId="0" fontId="15" fillId="3" borderId="4" xfId="0" applyFont="1" applyFill="1" applyBorder="1" applyAlignment="1" applyProtection="1">
      <alignment horizontal="distributed" vertical="center"/>
    </xf>
    <xf numFmtId="0" fontId="14" fillId="3" borderId="4" xfId="0" applyFont="1" applyFill="1" applyBorder="1" applyAlignment="1" applyProtection="1">
      <alignment vertical="center"/>
    </xf>
    <xf numFmtId="0" fontId="16" fillId="3" borderId="4" xfId="0" applyFont="1" applyFill="1" applyBorder="1" applyAlignment="1" applyProtection="1">
      <alignment horizontal="left" vertical="distributed" textRotation="255"/>
    </xf>
    <xf numFmtId="0" fontId="16" fillId="3" borderId="4" xfId="0" applyFont="1" applyFill="1" applyBorder="1" applyAlignment="1" applyProtection="1">
      <alignment horizontal="center" vertical="center" textRotation="255"/>
    </xf>
    <xf numFmtId="0" fontId="16" fillId="3" borderId="5" xfId="0" applyFont="1" applyFill="1" applyBorder="1" applyAlignment="1" applyProtection="1">
      <alignment horizontal="center" vertical="center" textRotation="255"/>
    </xf>
    <xf numFmtId="0" fontId="15" fillId="3" borderId="9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distributed" vertical="center"/>
    </xf>
    <xf numFmtId="0" fontId="16" fillId="3" borderId="0" xfId="0" applyFont="1" applyFill="1" applyBorder="1" applyAlignment="1" applyProtection="1">
      <alignment horizontal="left" vertical="distributed" textRotation="255"/>
    </xf>
    <xf numFmtId="0" fontId="16" fillId="3" borderId="0" xfId="0" applyFont="1" applyFill="1" applyBorder="1" applyAlignment="1" applyProtection="1">
      <alignment horizontal="center" vertical="center" textRotation="255"/>
    </xf>
    <xf numFmtId="0" fontId="16" fillId="3" borderId="10" xfId="0" applyFont="1" applyFill="1" applyBorder="1" applyAlignment="1" applyProtection="1">
      <alignment horizontal="center" vertical="center" textRotation="255"/>
    </xf>
    <xf numFmtId="0" fontId="14" fillId="3" borderId="0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right" vertical="center"/>
    </xf>
    <xf numFmtId="0" fontId="14" fillId="3" borderId="1" xfId="0" applyFont="1" applyFill="1" applyBorder="1" applyAlignment="1" applyProtection="1">
      <alignment vertical="center"/>
    </xf>
    <xf numFmtId="0" fontId="14" fillId="3" borderId="3" xfId="0" applyFont="1" applyFill="1" applyBorder="1" applyAlignment="1" applyProtection="1">
      <alignment vertical="center"/>
    </xf>
    <xf numFmtId="0" fontId="14" fillId="3" borderId="13" xfId="0" applyFont="1" applyFill="1" applyBorder="1" applyAlignment="1" applyProtection="1">
      <alignment vertical="center"/>
    </xf>
    <xf numFmtId="0" fontId="14" fillId="3" borderId="5" xfId="0" applyFont="1" applyFill="1" applyBorder="1" applyAlignment="1" applyProtection="1">
      <alignment vertical="center"/>
    </xf>
    <xf numFmtId="0" fontId="14" fillId="3" borderId="11" xfId="0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3" borderId="15" xfId="0" applyFont="1" applyFill="1" applyBorder="1" applyAlignment="1" applyProtection="1">
      <alignment vertical="center"/>
    </xf>
    <xf numFmtId="0" fontId="14" fillId="3" borderId="18" xfId="0" applyFont="1" applyFill="1" applyBorder="1" applyAlignment="1" applyProtection="1">
      <alignment vertical="center"/>
    </xf>
    <xf numFmtId="0" fontId="14" fillId="3" borderId="16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vertical="center"/>
    </xf>
    <xf numFmtId="0" fontId="14" fillId="3" borderId="20" xfId="0" applyFont="1" applyFill="1" applyBorder="1" applyAlignment="1" applyProtection="1">
      <alignment vertical="center"/>
    </xf>
    <xf numFmtId="0" fontId="18" fillId="3" borderId="9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18" fillId="3" borderId="6" xfId="0" applyFont="1" applyFill="1" applyBorder="1" applyAlignment="1" applyProtection="1">
      <alignment vertical="center"/>
    </xf>
    <xf numFmtId="0" fontId="18" fillId="3" borderId="7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horizontal="center" vertical="top"/>
    </xf>
    <xf numFmtId="0" fontId="18" fillId="3" borderId="0" xfId="0" applyFont="1" applyFill="1" applyBorder="1" applyAlignment="1" applyProtection="1">
      <alignment vertical="top"/>
    </xf>
    <xf numFmtId="0" fontId="18" fillId="3" borderId="10" xfId="0" applyFont="1" applyFill="1" applyBorder="1" applyAlignment="1" applyProtection="1">
      <alignment vertical="top"/>
    </xf>
    <xf numFmtId="0" fontId="22" fillId="3" borderId="0" xfId="0" applyFont="1" applyFill="1" applyBorder="1" applyAlignment="1" applyProtection="1">
      <alignment horizontal="right" vertical="center"/>
    </xf>
    <xf numFmtId="0" fontId="14" fillId="3" borderId="59" xfId="0" applyFont="1" applyFill="1" applyBorder="1" applyAlignment="1" applyProtection="1">
      <alignment vertical="center"/>
    </xf>
    <xf numFmtId="0" fontId="14" fillId="3" borderId="60" xfId="0" applyFont="1" applyFill="1" applyBorder="1" applyAlignment="1" applyProtection="1">
      <alignment vertical="center"/>
    </xf>
    <xf numFmtId="0" fontId="14" fillId="3" borderId="61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vertical="center" wrapText="1"/>
    </xf>
    <xf numFmtId="0" fontId="12" fillId="3" borderId="6" xfId="0" applyFont="1" applyFill="1" applyBorder="1" applyAlignment="1" applyProtection="1">
      <alignment vertical="center" wrapText="1"/>
    </xf>
    <xf numFmtId="0" fontId="12" fillId="3" borderId="7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25" fillId="3" borderId="0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26" xfId="0" applyFont="1" applyFill="1" applyBorder="1" applyAlignment="1" applyProtection="1">
      <alignment horizontal="center" vertical="center"/>
    </xf>
    <xf numFmtId="0" fontId="12" fillId="3" borderId="22" xfId="0" applyFont="1" applyFill="1" applyBorder="1" applyAlignment="1" applyProtection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12" fillId="3" borderId="27" xfId="0" applyFont="1" applyFill="1" applyBorder="1" applyAlignment="1" applyProtection="1">
      <alignment horizontal="center" vertical="center"/>
    </xf>
    <xf numFmtId="0" fontId="23" fillId="3" borderId="17" xfId="0" applyFont="1" applyFill="1" applyBorder="1" applyAlignment="1" applyProtection="1">
      <alignment horizontal="right" vertical="center" shrinkToFit="1"/>
    </xf>
    <xf numFmtId="0" fontId="23" fillId="3" borderId="15" xfId="0" applyFont="1" applyFill="1" applyBorder="1" applyAlignment="1" applyProtection="1">
      <alignment horizontal="right" vertical="center" shrinkToFit="1"/>
    </xf>
    <xf numFmtId="0" fontId="23" fillId="3" borderId="9" xfId="0" applyFont="1" applyFill="1" applyBorder="1" applyAlignment="1" applyProtection="1">
      <alignment horizontal="right" vertical="center" shrinkToFit="1"/>
    </xf>
    <xf numFmtId="0" fontId="23" fillId="3" borderId="0" xfId="0" applyFont="1" applyFill="1" applyBorder="1" applyAlignment="1" applyProtection="1">
      <alignment horizontal="right" vertical="center" shrinkToFit="1"/>
    </xf>
    <xf numFmtId="0" fontId="23" fillId="3" borderId="6" xfId="0" applyFont="1" applyFill="1" applyBorder="1" applyAlignment="1" applyProtection="1">
      <alignment horizontal="right" vertical="center" shrinkToFit="1"/>
    </xf>
    <xf numFmtId="0" fontId="23" fillId="3" borderId="7" xfId="0" applyFont="1" applyFill="1" applyBorder="1" applyAlignment="1" applyProtection="1">
      <alignment horizontal="right" vertical="center" shrinkToFit="1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24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</xf>
    <xf numFmtId="0" fontId="12" fillId="3" borderId="23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38" fontId="12" fillId="3" borderId="1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 wrapText="1"/>
    </xf>
    <xf numFmtId="0" fontId="24" fillId="3" borderId="3" xfId="0" applyFont="1" applyFill="1" applyBorder="1" applyAlignment="1" applyProtection="1">
      <alignment horizontal="center" vertical="center" shrinkToFit="1"/>
    </xf>
    <xf numFmtId="0" fontId="24" fillId="3" borderId="4" xfId="0" applyFont="1" applyFill="1" applyBorder="1" applyAlignment="1" applyProtection="1">
      <alignment horizontal="center" vertical="center" shrinkToFit="1"/>
    </xf>
    <xf numFmtId="0" fontId="24" fillId="3" borderId="5" xfId="0" applyFont="1" applyFill="1" applyBorder="1" applyAlignment="1" applyProtection="1">
      <alignment horizontal="center" vertical="center" shrinkToFit="1"/>
    </xf>
    <xf numFmtId="0" fontId="24" fillId="3" borderId="9" xfId="0" applyFont="1" applyFill="1" applyBorder="1" applyAlignment="1" applyProtection="1">
      <alignment horizontal="center" vertical="center" shrinkToFit="1"/>
    </xf>
    <xf numFmtId="0" fontId="24" fillId="3" borderId="0" xfId="0" applyFont="1" applyFill="1" applyBorder="1" applyAlignment="1" applyProtection="1">
      <alignment horizontal="center" vertical="center" shrinkToFit="1"/>
    </xf>
    <xf numFmtId="0" fontId="24" fillId="3" borderId="10" xfId="0" applyFont="1" applyFill="1" applyBorder="1" applyAlignment="1" applyProtection="1">
      <alignment horizontal="center" vertical="center" shrinkToFit="1"/>
    </xf>
    <xf numFmtId="0" fontId="24" fillId="3" borderId="6" xfId="0" applyFont="1" applyFill="1" applyBorder="1" applyAlignment="1" applyProtection="1">
      <alignment horizontal="center" vertical="center" shrinkToFit="1"/>
    </xf>
    <xf numFmtId="0" fontId="24" fillId="3" borderId="7" xfId="0" applyFont="1" applyFill="1" applyBorder="1" applyAlignment="1" applyProtection="1">
      <alignment horizontal="center" vertical="center" shrinkToFit="1"/>
    </xf>
    <xf numFmtId="0" fontId="24" fillId="3" borderId="8" xfId="0" applyFont="1" applyFill="1" applyBorder="1" applyAlignment="1" applyProtection="1">
      <alignment horizontal="center" vertical="center" shrinkToFit="1"/>
    </xf>
    <xf numFmtId="0" fontId="23" fillId="3" borderId="3" xfId="0" applyFont="1" applyFill="1" applyBorder="1" applyAlignment="1" applyProtection="1">
      <alignment horizontal="right" vertical="center" shrinkToFit="1"/>
    </xf>
    <xf numFmtId="0" fontId="23" fillId="3" borderId="4" xfId="0" applyFont="1" applyFill="1" applyBorder="1" applyAlignment="1" applyProtection="1">
      <alignment horizontal="right" vertical="center" shrinkToFit="1"/>
    </xf>
    <xf numFmtId="49" fontId="16" fillId="3" borderId="4" xfId="0" applyNumberFormat="1" applyFont="1" applyFill="1" applyBorder="1" applyAlignment="1" applyProtection="1">
      <alignment horizontal="center" vertical="distributed" textRotation="255" justifyLastLine="1"/>
    </xf>
    <xf numFmtId="49" fontId="16" fillId="3" borderId="0" xfId="0" applyNumberFormat="1" applyFont="1" applyFill="1" applyBorder="1" applyAlignment="1" applyProtection="1">
      <alignment horizontal="center" vertical="distributed" textRotation="255" justifyLastLine="1"/>
    </xf>
    <xf numFmtId="49" fontId="16" fillId="3" borderId="7" xfId="0" applyNumberFormat="1" applyFont="1" applyFill="1" applyBorder="1" applyAlignment="1" applyProtection="1">
      <alignment horizontal="center" vertical="distributed" textRotation="255" justifyLastLine="1"/>
    </xf>
    <xf numFmtId="0" fontId="16" fillId="3" borderId="4" xfId="0" applyFont="1" applyFill="1" applyBorder="1" applyAlignment="1" applyProtection="1">
      <alignment horizontal="center" vertical="distributed" textRotation="255" justifyLastLine="1"/>
    </xf>
    <xf numFmtId="0" fontId="16" fillId="3" borderId="5" xfId="0" applyFont="1" applyFill="1" applyBorder="1" applyAlignment="1" applyProtection="1">
      <alignment horizontal="center" vertical="distributed" textRotation="255" justifyLastLine="1"/>
    </xf>
    <xf numFmtId="0" fontId="16" fillId="3" borderId="0" xfId="0" applyFont="1" applyFill="1" applyBorder="1" applyAlignment="1" applyProtection="1">
      <alignment horizontal="center" vertical="distributed" textRotation="255" justifyLastLine="1"/>
    </xf>
    <xf numFmtId="0" fontId="16" fillId="3" borderId="10" xfId="0" applyFont="1" applyFill="1" applyBorder="1" applyAlignment="1" applyProtection="1">
      <alignment horizontal="center" vertical="distributed" textRotation="255" justifyLastLine="1"/>
    </xf>
    <xf numFmtId="0" fontId="16" fillId="3" borderId="7" xfId="0" applyFont="1" applyFill="1" applyBorder="1" applyAlignment="1" applyProtection="1">
      <alignment horizontal="center" vertical="distributed" textRotation="255" justifyLastLine="1"/>
    </xf>
    <xf numFmtId="0" fontId="16" fillId="3" borderId="8" xfId="0" applyFont="1" applyFill="1" applyBorder="1" applyAlignment="1" applyProtection="1">
      <alignment horizontal="center" vertical="distributed" textRotation="255" justifyLastLine="1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62" xfId="0" applyFont="1" applyFill="1" applyBorder="1" applyAlignment="1" applyProtection="1">
      <alignment horizontal="center" vertical="center"/>
    </xf>
    <xf numFmtId="0" fontId="14" fillId="3" borderId="65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68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 shrinkToFit="1"/>
    </xf>
    <xf numFmtId="0" fontId="15" fillId="3" borderId="7" xfId="0" applyFont="1" applyFill="1" applyBorder="1" applyAlignment="1" applyProtection="1">
      <alignment horizontal="center" vertical="center" shrinkToFit="1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6" fillId="3" borderId="66" xfId="0" applyFont="1" applyFill="1" applyBorder="1" applyAlignment="1" applyProtection="1">
      <alignment horizontal="center" vertical="distributed" textRotation="255" justifyLastLine="1"/>
    </xf>
    <xf numFmtId="0" fontId="16" fillId="3" borderId="63" xfId="0" applyFont="1" applyFill="1" applyBorder="1" applyAlignment="1" applyProtection="1">
      <alignment horizontal="center" vertical="distributed" textRotation="255" justifyLastLine="1"/>
    </xf>
    <xf numFmtId="0" fontId="16" fillId="3" borderId="67" xfId="0" applyFont="1" applyFill="1" applyBorder="1" applyAlignment="1" applyProtection="1">
      <alignment horizontal="center" vertical="distributed" textRotation="255" justifyLastLine="1"/>
    </xf>
    <xf numFmtId="0" fontId="16" fillId="3" borderId="64" xfId="0" applyFont="1" applyFill="1" applyBorder="1" applyAlignment="1" applyProtection="1">
      <alignment horizontal="center" vertical="distributed" textRotation="255" justifyLastLine="1"/>
    </xf>
    <xf numFmtId="0" fontId="14" fillId="3" borderId="4" xfId="0" applyFont="1" applyFill="1" applyBorder="1" applyAlignment="1" applyProtection="1">
      <alignment horizontal="right" vertical="top"/>
    </xf>
    <xf numFmtId="0" fontId="14" fillId="3" borderId="13" xfId="0" applyFont="1" applyFill="1" applyBorder="1" applyAlignment="1" applyProtection="1">
      <alignment horizontal="right" vertical="top"/>
    </xf>
    <xf numFmtId="0" fontId="14" fillId="3" borderId="0" xfId="0" applyFont="1" applyFill="1" applyBorder="1" applyAlignment="1" applyProtection="1">
      <alignment horizontal="right" vertical="top"/>
    </xf>
    <xf numFmtId="0" fontId="14" fillId="3" borderId="2" xfId="0" applyFont="1" applyFill="1" applyBorder="1" applyAlignment="1" applyProtection="1">
      <alignment horizontal="right" vertical="top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38" fontId="4" fillId="0" borderId="3" xfId="1" applyFont="1" applyFill="1" applyBorder="1" applyAlignment="1" applyProtection="1">
      <alignment horizontal="right" vertical="center" shrinkToFit="1"/>
    </xf>
    <xf numFmtId="38" fontId="4" fillId="0" borderId="4" xfId="1" applyFont="1" applyFill="1" applyBorder="1" applyAlignment="1" applyProtection="1">
      <alignment horizontal="right" vertical="center" shrinkToFit="1"/>
    </xf>
    <xf numFmtId="38" fontId="4" fillId="0" borderId="36" xfId="1" applyFont="1" applyFill="1" applyBorder="1" applyAlignment="1" applyProtection="1">
      <alignment horizontal="right" vertical="center" shrinkToFit="1"/>
    </xf>
    <xf numFmtId="38" fontId="4" fillId="0" borderId="9" xfId="1" applyFont="1" applyFill="1" applyBorder="1" applyAlignment="1" applyProtection="1">
      <alignment horizontal="right" vertical="center" shrinkToFit="1"/>
    </xf>
    <xf numFmtId="38" fontId="4" fillId="0" borderId="0" xfId="1" applyFont="1" applyFill="1" applyBorder="1" applyAlignment="1" applyProtection="1">
      <alignment horizontal="right" vertical="center" shrinkToFit="1"/>
    </xf>
    <xf numFmtId="38" fontId="4" fillId="0" borderId="37" xfId="1" applyFont="1" applyFill="1" applyBorder="1" applyAlignment="1" applyProtection="1">
      <alignment horizontal="right" vertical="center" shrinkToFit="1"/>
    </xf>
    <xf numFmtId="38" fontId="4" fillId="0" borderId="6" xfId="1" applyFont="1" applyFill="1" applyBorder="1" applyAlignment="1" applyProtection="1">
      <alignment horizontal="right" vertical="center" shrinkToFit="1"/>
    </xf>
    <xf numFmtId="38" fontId="4" fillId="0" borderId="7" xfId="1" applyFont="1" applyFill="1" applyBorder="1" applyAlignment="1" applyProtection="1">
      <alignment horizontal="right" vertical="center" shrinkToFit="1"/>
    </xf>
    <xf numFmtId="38" fontId="4" fillId="0" borderId="38" xfId="1" applyFont="1" applyFill="1" applyBorder="1" applyAlignment="1" applyProtection="1">
      <alignment horizontal="right" vertical="center" shrinkToFit="1"/>
    </xf>
    <xf numFmtId="38" fontId="4" fillId="2" borderId="3" xfId="1" applyFont="1" applyFill="1" applyBorder="1" applyAlignment="1" applyProtection="1">
      <alignment horizontal="right" vertical="center" shrinkToFit="1"/>
      <protection locked="0"/>
    </xf>
    <xf numFmtId="38" fontId="4" fillId="2" borderId="4" xfId="1" applyFont="1" applyFill="1" applyBorder="1" applyAlignment="1" applyProtection="1">
      <alignment horizontal="right" vertical="center" shrinkToFit="1"/>
      <protection locked="0"/>
    </xf>
    <xf numFmtId="38" fontId="4" fillId="2" borderId="36" xfId="1" applyFont="1" applyFill="1" applyBorder="1" applyAlignment="1" applyProtection="1">
      <alignment horizontal="right" vertical="center" shrinkToFit="1"/>
      <protection locked="0"/>
    </xf>
    <xf numFmtId="38" fontId="4" fillId="2" borderId="9" xfId="1" applyFont="1" applyFill="1" applyBorder="1" applyAlignment="1" applyProtection="1">
      <alignment horizontal="right" vertical="center" shrinkToFit="1"/>
      <protection locked="0"/>
    </xf>
    <xf numFmtId="38" fontId="4" fillId="2" borderId="0" xfId="1" applyFont="1" applyFill="1" applyBorder="1" applyAlignment="1" applyProtection="1">
      <alignment horizontal="right" vertical="center" shrinkToFit="1"/>
      <protection locked="0"/>
    </xf>
    <xf numFmtId="38" fontId="4" fillId="2" borderId="37" xfId="1" applyFont="1" applyFill="1" applyBorder="1" applyAlignment="1" applyProtection="1">
      <alignment horizontal="right" vertical="center" shrinkToFit="1"/>
      <protection locked="0"/>
    </xf>
    <xf numFmtId="38" fontId="4" fillId="2" borderId="6" xfId="1" applyFont="1" applyFill="1" applyBorder="1" applyAlignment="1" applyProtection="1">
      <alignment horizontal="right" vertical="center" shrinkToFit="1"/>
      <protection locked="0"/>
    </xf>
    <xf numFmtId="38" fontId="4" fillId="2" borderId="7" xfId="1" applyFont="1" applyFill="1" applyBorder="1" applyAlignment="1" applyProtection="1">
      <alignment horizontal="right" vertical="center" shrinkToFit="1"/>
      <protection locked="0"/>
    </xf>
    <xf numFmtId="38" fontId="4" fillId="2" borderId="38" xfId="1" applyFont="1" applyFill="1" applyBorder="1" applyAlignment="1" applyProtection="1">
      <alignment horizontal="right" vertical="center" shrinkToFit="1"/>
      <protection locked="0"/>
    </xf>
    <xf numFmtId="0" fontId="4" fillId="0" borderId="34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57" fontId="27" fillId="2" borderId="41" xfId="0" applyNumberFormat="1" applyFont="1" applyFill="1" applyBorder="1" applyAlignment="1" applyProtection="1">
      <alignment horizontal="center" vertical="center"/>
      <protection locked="0"/>
    </xf>
    <xf numFmtId="57" fontId="27" fillId="2" borderId="42" xfId="0" applyNumberFormat="1" applyFont="1" applyFill="1" applyBorder="1" applyAlignment="1" applyProtection="1">
      <alignment horizontal="center" vertical="center"/>
      <protection locked="0"/>
    </xf>
    <xf numFmtId="57" fontId="27" fillId="2" borderId="44" xfId="0" applyNumberFormat="1" applyFont="1" applyFill="1" applyBorder="1" applyAlignment="1" applyProtection="1">
      <alignment horizontal="center" vertical="center"/>
      <protection locked="0"/>
    </xf>
    <xf numFmtId="57" fontId="27" fillId="2" borderId="39" xfId="0" applyNumberFormat="1" applyFont="1" applyFill="1" applyBorder="1" applyAlignment="1" applyProtection="1">
      <alignment horizontal="center" vertical="center"/>
      <protection locked="0"/>
    </xf>
    <xf numFmtId="57" fontId="27" fillId="2" borderId="46" xfId="0" applyNumberFormat="1" applyFont="1" applyFill="1" applyBorder="1" applyAlignment="1" applyProtection="1">
      <alignment horizontal="center" vertical="center"/>
      <protection locked="0"/>
    </xf>
    <xf numFmtId="57" fontId="27" fillId="2" borderId="47" xfId="0" applyNumberFormat="1" applyFont="1" applyFill="1" applyBorder="1" applyAlignment="1" applyProtection="1">
      <alignment horizontal="center" vertical="center"/>
      <protection locked="0"/>
    </xf>
    <xf numFmtId="0" fontId="27" fillId="0" borderId="42" xfId="0" applyFont="1" applyFill="1" applyBorder="1" applyAlignment="1" applyProtection="1">
      <alignment horizontal="center" vertical="center"/>
    </xf>
    <xf numFmtId="0" fontId="27" fillId="0" borderId="39" xfId="0" applyFont="1" applyFill="1" applyBorder="1" applyAlignment="1" applyProtection="1">
      <alignment horizontal="center" vertical="center"/>
    </xf>
    <xf numFmtId="0" fontId="27" fillId="0" borderId="47" xfId="0" applyFont="1" applyFill="1" applyBorder="1" applyAlignment="1" applyProtection="1">
      <alignment horizontal="center" vertical="center"/>
    </xf>
    <xf numFmtId="0" fontId="27" fillId="2" borderId="42" xfId="0" applyFont="1" applyFill="1" applyBorder="1" applyAlignment="1" applyProtection="1">
      <alignment horizontal="center" vertical="center"/>
      <protection locked="0"/>
    </xf>
    <xf numFmtId="0" fontId="27" fillId="2" borderId="39" xfId="0" applyFont="1" applyFill="1" applyBorder="1" applyAlignment="1" applyProtection="1">
      <alignment horizontal="center" vertical="center"/>
      <protection locked="0"/>
    </xf>
    <xf numFmtId="0" fontId="27" fillId="2" borderId="47" xfId="0" applyFont="1" applyFill="1" applyBorder="1" applyAlignment="1" applyProtection="1">
      <alignment horizontal="center" vertical="center"/>
      <protection locked="0"/>
    </xf>
    <xf numFmtId="0" fontId="27" fillId="3" borderId="42" xfId="0" applyFont="1" applyFill="1" applyBorder="1" applyAlignment="1" applyProtection="1">
      <alignment horizontal="center" vertical="center" wrapText="1"/>
    </xf>
    <xf numFmtId="0" fontId="27" fillId="3" borderId="43" xfId="0" applyFont="1" applyFill="1" applyBorder="1" applyAlignment="1" applyProtection="1">
      <alignment horizontal="center" vertical="center" wrapText="1"/>
    </xf>
    <xf numFmtId="0" fontId="27" fillId="3" borderId="39" xfId="0" applyFont="1" applyFill="1" applyBorder="1" applyAlignment="1" applyProtection="1">
      <alignment horizontal="center" vertical="center" wrapText="1"/>
    </xf>
    <xf numFmtId="0" fontId="27" fillId="3" borderId="45" xfId="0" applyFont="1" applyFill="1" applyBorder="1" applyAlignment="1" applyProtection="1">
      <alignment horizontal="center" vertical="center" wrapText="1"/>
    </xf>
    <xf numFmtId="0" fontId="27" fillId="3" borderId="47" xfId="0" applyFont="1" applyFill="1" applyBorder="1" applyAlignment="1" applyProtection="1">
      <alignment horizontal="center" vertical="center" wrapText="1"/>
    </xf>
    <xf numFmtId="0" fontId="27" fillId="3" borderId="48" xfId="0" applyFont="1" applyFill="1" applyBorder="1" applyAlignment="1" applyProtection="1">
      <alignment horizontal="center" vertical="center" wrapText="1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10" xfId="1" applyFont="1" applyFill="1" applyBorder="1" applyAlignment="1" applyProtection="1">
      <alignment horizontal="center" vertical="center"/>
    </xf>
    <xf numFmtId="38" fontId="4" fillId="0" borderId="7" xfId="1" applyFont="1" applyFill="1" applyBorder="1" applyAlignment="1" applyProtection="1">
      <alignment horizontal="center" vertical="center"/>
    </xf>
    <xf numFmtId="38" fontId="4" fillId="0" borderId="8" xfId="1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left" vertical="center"/>
    </xf>
    <xf numFmtId="0" fontId="4" fillId="0" borderId="34" xfId="0" applyFont="1" applyFill="1" applyBorder="1" applyAlignment="1" applyProtection="1">
      <alignment horizontal="left" vertical="center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4" fillId="0" borderId="34" xfId="0" applyFont="1" applyBorder="1" applyAlignment="1" applyProtection="1">
      <alignment horizontal="center" vertical="center" wrapText="1"/>
    </xf>
    <xf numFmtId="49" fontId="4" fillId="2" borderId="34" xfId="0" applyNumberFormat="1" applyFont="1" applyFill="1" applyBorder="1" applyAlignment="1" applyProtection="1">
      <alignment horizontal="center" vertical="center"/>
      <protection locked="0"/>
    </xf>
    <xf numFmtId="0" fontId="27" fillId="2" borderId="41" xfId="0" applyNumberFormat="1" applyFont="1" applyFill="1" applyBorder="1" applyAlignment="1" applyProtection="1">
      <alignment horizontal="center" vertical="center"/>
      <protection locked="0"/>
    </xf>
    <xf numFmtId="0" fontId="27" fillId="2" borderId="42" xfId="0" applyNumberFormat="1" applyFont="1" applyFill="1" applyBorder="1" applyAlignment="1" applyProtection="1">
      <alignment horizontal="center" vertical="center"/>
      <protection locked="0"/>
    </xf>
    <xf numFmtId="0" fontId="27" fillId="2" borderId="44" xfId="0" applyNumberFormat="1" applyFont="1" applyFill="1" applyBorder="1" applyAlignment="1" applyProtection="1">
      <alignment horizontal="center" vertical="center"/>
      <protection locked="0"/>
    </xf>
    <xf numFmtId="0" fontId="27" fillId="2" borderId="39" xfId="0" applyNumberFormat="1" applyFont="1" applyFill="1" applyBorder="1" applyAlignment="1" applyProtection="1">
      <alignment horizontal="center" vertical="center"/>
      <protection locked="0"/>
    </xf>
    <xf numFmtId="0" fontId="27" fillId="2" borderId="46" xfId="0" applyNumberFormat="1" applyFont="1" applyFill="1" applyBorder="1" applyAlignment="1" applyProtection="1">
      <alignment horizontal="center" vertical="center"/>
      <protection locked="0"/>
    </xf>
    <xf numFmtId="0" fontId="27" fillId="2" borderId="47" xfId="0" applyNumberFormat="1" applyFont="1" applyFill="1" applyBorder="1" applyAlignment="1" applyProtection="1">
      <alignment horizontal="center" vertical="center"/>
      <protection locked="0"/>
    </xf>
    <xf numFmtId="0" fontId="27" fillId="3" borderId="52" xfId="0" applyFont="1" applyFill="1" applyBorder="1" applyAlignment="1" applyProtection="1">
      <alignment horizontal="center" vertical="center" wrapText="1"/>
    </xf>
    <xf numFmtId="0" fontId="27" fillId="3" borderId="40" xfId="0" applyFont="1" applyFill="1" applyBorder="1" applyAlignment="1" applyProtection="1">
      <alignment horizontal="center" vertical="center" wrapText="1"/>
    </xf>
    <xf numFmtId="0" fontId="27" fillId="3" borderId="53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28" fillId="3" borderId="9" xfId="0" applyFont="1" applyFill="1" applyBorder="1" applyAlignment="1" applyProtection="1">
      <alignment horizontal="left" vertical="center" shrinkToFit="1"/>
    </xf>
    <xf numFmtId="0" fontId="28" fillId="3" borderId="0" xfId="0" applyFont="1" applyFill="1" applyBorder="1" applyAlignment="1" applyProtection="1">
      <alignment horizontal="left" vertical="center" shrinkToFit="1"/>
    </xf>
    <xf numFmtId="0" fontId="27" fillId="0" borderId="42" xfId="0" applyFont="1" applyBorder="1" applyAlignment="1" applyProtection="1">
      <alignment horizontal="center" vertical="center" wrapText="1"/>
    </xf>
    <xf numFmtId="0" fontId="27" fillId="0" borderId="43" xfId="0" applyFont="1" applyBorder="1" applyAlignment="1" applyProtection="1">
      <alignment horizontal="center" vertical="center" wrapText="1"/>
    </xf>
    <xf numFmtId="0" fontId="27" fillId="0" borderId="39" xfId="0" applyFont="1" applyBorder="1" applyAlignment="1" applyProtection="1">
      <alignment horizontal="center" vertical="center" wrapText="1"/>
    </xf>
    <xf numFmtId="0" fontId="27" fillId="0" borderId="45" xfId="0" applyFont="1" applyBorder="1" applyAlignment="1" applyProtection="1">
      <alignment horizontal="center" vertical="center" wrapText="1"/>
    </xf>
    <xf numFmtId="0" fontId="27" fillId="0" borderId="47" xfId="0" applyFont="1" applyBorder="1" applyAlignment="1" applyProtection="1">
      <alignment horizontal="center" vertical="center" wrapText="1"/>
    </xf>
    <xf numFmtId="0" fontId="27" fillId="0" borderId="48" xfId="0" applyFont="1" applyBorder="1" applyAlignment="1" applyProtection="1">
      <alignment horizontal="center" vertical="center" wrapText="1"/>
    </xf>
    <xf numFmtId="57" fontId="27" fillId="3" borderId="49" xfId="0" applyNumberFormat="1" applyFont="1" applyFill="1" applyBorder="1" applyAlignment="1" applyProtection="1">
      <alignment horizontal="center" vertical="center"/>
    </xf>
    <xf numFmtId="57" fontId="27" fillId="3" borderId="42" xfId="0" applyNumberFormat="1" applyFont="1" applyFill="1" applyBorder="1" applyAlignment="1" applyProtection="1">
      <alignment horizontal="center" vertical="center"/>
    </xf>
    <xf numFmtId="57" fontId="27" fillId="3" borderId="50" xfId="0" applyNumberFormat="1" applyFont="1" applyFill="1" applyBorder="1" applyAlignment="1" applyProtection="1">
      <alignment horizontal="center" vertical="center"/>
    </xf>
    <xf numFmtId="57" fontId="27" fillId="3" borderId="39" xfId="0" applyNumberFormat="1" applyFont="1" applyFill="1" applyBorder="1" applyAlignment="1" applyProtection="1">
      <alignment horizontal="center" vertical="center"/>
    </xf>
    <xf numFmtId="57" fontId="27" fillId="3" borderId="51" xfId="0" applyNumberFormat="1" applyFont="1" applyFill="1" applyBorder="1" applyAlignment="1" applyProtection="1">
      <alignment horizontal="center" vertical="center"/>
    </xf>
    <xf numFmtId="57" fontId="27" fillId="3" borderId="47" xfId="0" applyNumberFormat="1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9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10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49" fontId="18" fillId="3" borderId="3" xfId="0" applyNumberFormat="1" applyFont="1" applyFill="1" applyBorder="1" applyAlignment="1" applyProtection="1">
      <alignment horizontal="center" vertical="center"/>
    </xf>
    <xf numFmtId="49" fontId="18" fillId="3" borderId="4" xfId="0" applyNumberFormat="1" applyFont="1" applyFill="1" applyBorder="1" applyAlignment="1" applyProtection="1">
      <alignment horizontal="center" vertical="center"/>
    </xf>
    <xf numFmtId="49" fontId="18" fillId="3" borderId="5" xfId="0" applyNumberFormat="1" applyFont="1" applyFill="1" applyBorder="1" applyAlignment="1" applyProtection="1">
      <alignment horizontal="center" vertical="center"/>
    </xf>
    <xf numFmtId="49" fontId="18" fillId="3" borderId="9" xfId="0" applyNumberFormat="1" applyFont="1" applyFill="1" applyBorder="1" applyAlignment="1" applyProtection="1">
      <alignment horizontal="center" vertical="center"/>
    </xf>
    <xf numFmtId="49" fontId="18" fillId="3" borderId="0" xfId="0" applyNumberFormat="1" applyFont="1" applyFill="1" applyBorder="1" applyAlignment="1" applyProtection="1">
      <alignment horizontal="center" vertical="center"/>
    </xf>
    <xf numFmtId="49" fontId="18" fillId="3" borderId="10" xfId="0" applyNumberFormat="1" applyFont="1" applyFill="1" applyBorder="1" applyAlignment="1" applyProtection="1">
      <alignment horizontal="center" vertical="center"/>
    </xf>
    <xf numFmtId="49" fontId="18" fillId="3" borderId="6" xfId="0" applyNumberFormat="1" applyFont="1" applyFill="1" applyBorder="1" applyAlignment="1" applyProtection="1">
      <alignment horizontal="center" vertical="center"/>
    </xf>
    <xf numFmtId="49" fontId="18" fillId="3" borderId="7" xfId="0" applyNumberFormat="1" applyFont="1" applyFill="1" applyBorder="1" applyAlignment="1" applyProtection="1">
      <alignment horizontal="center" vertical="center"/>
    </xf>
    <xf numFmtId="49" fontId="18" fillId="3" borderId="8" xfId="0" applyNumberFormat="1" applyFont="1" applyFill="1" applyBorder="1" applyAlignment="1" applyProtection="1">
      <alignment horizontal="center" vertical="center"/>
    </xf>
    <xf numFmtId="0" fontId="26" fillId="0" borderId="31" xfId="0" applyFont="1" applyBorder="1" applyAlignment="1" applyProtection="1">
      <alignment horizontal="center" vertical="center"/>
    </xf>
    <xf numFmtId="0" fontId="26" fillId="0" borderId="15" xfId="0" applyFont="1" applyBorder="1" applyAlignment="1" applyProtection="1">
      <alignment horizontal="center" vertical="center"/>
    </xf>
    <xf numFmtId="0" fontId="26" fillId="0" borderId="20" xfId="0" applyFont="1" applyBorder="1" applyAlignment="1" applyProtection="1">
      <alignment horizontal="center" vertical="center"/>
    </xf>
    <xf numFmtId="0" fontId="26" fillId="0" borderId="32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21" xfId="0" applyFont="1" applyBorder="1" applyAlignment="1" applyProtection="1">
      <alignment horizontal="center" vertic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22" xfId="0" applyFont="1" applyBorder="1" applyAlignment="1" applyProtection="1">
      <alignment horizontal="center" vertical="center"/>
    </xf>
    <xf numFmtId="0" fontId="26" fillId="0" borderId="27" xfId="0" applyFont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top"/>
    </xf>
    <xf numFmtId="0" fontId="18" fillId="3" borderId="60" xfId="0" applyFont="1" applyFill="1" applyBorder="1" applyAlignment="1" applyProtection="1">
      <alignment horizontal="center" vertical="top"/>
    </xf>
    <xf numFmtId="0" fontId="20" fillId="3" borderId="0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 vertical="top"/>
    </xf>
    <xf numFmtId="0" fontId="20" fillId="3" borderId="0" xfId="0" applyFont="1" applyFill="1" applyBorder="1" applyAlignment="1" applyProtection="1">
      <alignment horizontal="center" vertical="center" textRotation="255"/>
    </xf>
    <xf numFmtId="0" fontId="20" fillId="3" borderId="7" xfId="0" applyFont="1" applyFill="1" applyBorder="1" applyAlignment="1" applyProtection="1">
      <alignment horizontal="center" vertical="center" textRotation="255"/>
    </xf>
    <xf numFmtId="0" fontId="14" fillId="3" borderId="5" xfId="0" applyFont="1" applyFill="1" applyBorder="1" applyAlignment="1" applyProtection="1">
      <alignment horizontal="right" vertical="top"/>
    </xf>
    <xf numFmtId="0" fontId="14" fillId="3" borderId="10" xfId="0" applyFont="1" applyFill="1" applyBorder="1" applyAlignment="1" applyProtection="1">
      <alignment horizontal="right" vertical="top"/>
    </xf>
    <xf numFmtId="49" fontId="18" fillId="3" borderId="17" xfId="0" applyNumberFormat="1" applyFont="1" applyFill="1" applyBorder="1" applyAlignment="1" applyProtection="1">
      <alignment horizontal="center" vertical="center"/>
    </xf>
    <xf numFmtId="49" fontId="18" fillId="3" borderId="15" xfId="0" applyNumberFormat="1" applyFont="1" applyFill="1" applyBorder="1" applyAlignment="1" applyProtection="1">
      <alignment horizontal="center" vertical="center"/>
    </xf>
    <xf numFmtId="49" fontId="18" fillId="3" borderId="16" xfId="0" applyNumberFormat="1" applyFont="1" applyFill="1" applyBorder="1" applyAlignment="1" applyProtection="1">
      <alignment horizontal="center" vertical="center"/>
    </xf>
    <xf numFmtId="49" fontId="18" fillId="3" borderId="24" xfId="0" applyNumberFormat="1" applyFont="1" applyFill="1" applyBorder="1" applyAlignment="1" applyProtection="1">
      <alignment horizontal="center" vertical="center"/>
    </xf>
    <xf numFmtId="49" fontId="18" fillId="3" borderId="22" xfId="0" applyNumberFormat="1" applyFont="1" applyFill="1" applyBorder="1" applyAlignment="1" applyProtection="1">
      <alignment horizontal="center" vertical="center"/>
    </xf>
    <xf numFmtId="49" fontId="18" fillId="3" borderId="23" xfId="0" applyNumberFormat="1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right" wrapText="1"/>
    </xf>
    <xf numFmtId="0" fontId="14" fillId="3" borderId="4" xfId="0" applyFont="1" applyFill="1" applyBorder="1" applyAlignment="1" applyProtection="1">
      <alignment horizontal="right" wrapText="1"/>
    </xf>
    <xf numFmtId="0" fontId="14" fillId="3" borderId="9" xfId="0" applyFont="1" applyFill="1" applyBorder="1" applyAlignment="1" applyProtection="1">
      <alignment horizontal="right" wrapText="1"/>
    </xf>
    <xf numFmtId="0" fontId="14" fillId="3" borderId="0" xfId="0" applyFont="1" applyFill="1" applyBorder="1" applyAlignment="1" applyProtection="1">
      <alignment horizontal="right" wrapText="1"/>
    </xf>
    <xf numFmtId="0" fontId="16" fillId="3" borderId="4" xfId="0" applyFont="1" applyFill="1" applyBorder="1" applyAlignment="1" applyProtection="1">
      <alignment horizontal="center" vertical="center"/>
    </xf>
    <xf numFmtId="0" fontId="16" fillId="3" borderId="5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center" vertical="center"/>
    </xf>
    <xf numFmtId="0" fontId="18" fillId="3" borderId="3" xfId="0" applyFont="1" applyFill="1" applyBorder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center" vertical="center" wrapText="1"/>
    </xf>
    <xf numFmtId="0" fontId="18" fillId="3" borderId="9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10" xfId="0" applyFont="1" applyFill="1" applyBorder="1" applyAlignment="1" applyProtection="1">
      <alignment horizontal="center" vertical="center" wrapText="1"/>
    </xf>
    <xf numFmtId="0" fontId="18" fillId="3" borderId="6" xfId="0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/>
    </xf>
    <xf numFmtId="0" fontId="16" fillId="3" borderId="9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right" vertical="center" shrinkToFit="1"/>
    </xf>
    <xf numFmtId="0" fontId="15" fillId="3" borderId="0" xfId="0" applyFont="1" applyFill="1" applyBorder="1" applyAlignment="1" applyProtection="1">
      <alignment horizontal="right" vertical="center" shrinkToFit="1"/>
    </xf>
    <xf numFmtId="0" fontId="15" fillId="3" borderId="7" xfId="0" applyFont="1" applyFill="1" applyBorder="1" applyAlignment="1" applyProtection="1">
      <alignment horizontal="right" vertical="center" shrinkToFit="1"/>
    </xf>
    <xf numFmtId="0" fontId="17" fillId="3" borderId="17" xfId="0" applyFont="1" applyFill="1" applyBorder="1" applyAlignment="1" applyProtection="1">
      <alignment horizontal="center" vertical="distributed" textRotation="255" justifyLastLine="1"/>
    </xf>
    <xf numFmtId="0" fontId="17" fillId="3" borderId="15" xfId="0" applyFont="1" applyFill="1" applyBorder="1" applyAlignment="1" applyProtection="1">
      <alignment horizontal="center" vertical="distributed" textRotation="255" justifyLastLine="1"/>
    </xf>
    <xf numFmtId="0" fontId="17" fillId="3" borderId="16" xfId="0" applyFont="1" applyFill="1" applyBorder="1" applyAlignment="1" applyProtection="1">
      <alignment horizontal="center" vertical="distributed" textRotation="255" justifyLastLine="1"/>
    </xf>
    <xf numFmtId="0" fontId="17" fillId="3" borderId="9" xfId="0" applyFont="1" applyFill="1" applyBorder="1" applyAlignment="1" applyProtection="1">
      <alignment horizontal="center" vertical="distributed" textRotation="255" justifyLastLine="1"/>
    </xf>
    <xf numFmtId="0" fontId="17" fillId="3" borderId="0" xfId="0" applyFont="1" applyFill="1" applyBorder="1" applyAlignment="1" applyProtection="1">
      <alignment horizontal="center" vertical="distributed" textRotation="255" justifyLastLine="1"/>
    </xf>
    <xf numFmtId="0" fontId="17" fillId="3" borderId="10" xfId="0" applyFont="1" applyFill="1" applyBorder="1" applyAlignment="1" applyProtection="1">
      <alignment horizontal="center" vertical="distributed" textRotation="255" justifyLastLine="1"/>
    </xf>
    <xf numFmtId="0" fontId="17" fillId="3" borderId="6" xfId="0" applyFont="1" applyFill="1" applyBorder="1" applyAlignment="1" applyProtection="1">
      <alignment horizontal="center" vertical="distributed" textRotation="255" justifyLastLine="1"/>
    </xf>
    <xf numFmtId="0" fontId="17" fillId="3" borderId="7" xfId="0" applyFont="1" applyFill="1" applyBorder="1" applyAlignment="1" applyProtection="1">
      <alignment horizontal="center" vertical="distributed" textRotation="255" justifyLastLine="1"/>
    </xf>
    <xf numFmtId="0" fontId="17" fillId="3" borderId="8" xfId="0" applyFont="1" applyFill="1" applyBorder="1" applyAlignment="1" applyProtection="1">
      <alignment horizontal="center" vertical="distributed" textRotation="255" justifyLastLine="1"/>
    </xf>
    <xf numFmtId="0" fontId="14" fillId="3" borderId="17" xfId="0" applyFont="1" applyFill="1" applyBorder="1" applyAlignment="1" applyProtection="1">
      <alignment horizontal="center" vertical="center"/>
    </xf>
    <xf numFmtId="0" fontId="14" fillId="3" borderId="15" xfId="0" applyFont="1" applyFill="1" applyBorder="1" applyAlignment="1" applyProtection="1">
      <alignment horizontal="center" vertical="center"/>
    </xf>
    <xf numFmtId="0" fontId="14" fillId="3" borderId="16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 applyProtection="1">
      <alignment horizontal="center" vertical="center"/>
    </xf>
    <xf numFmtId="0" fontId="15" fillId="3" borderId="31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/>
    </xf>
    <xf numFmtId="0" fontId="15" fillId="3" borderId="16" xfId="0" applyFont="1" applyFill="1" applyBorder="1" applyAlignment="1" applyProtection="1">
      <alignment horizontal="center" vertical="center"/>
    </xf>
    <xf numFmtId="0" fontId="15" fillId="3" borderId="32" xfId="0" applyFont="1" applyFill="1" applyBorder="1" applyAlignment="1" applyProtection="1">
      <alignment horizontal="center" vertical="center"/>
    </xf>
    <xf numFmtId="0" fontId="15" fillId="3" borderId="33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15" fillId="3" borderId="23" xfId="0" applyFont="1" applyFill="1" applyBorder="1" applyAlignment="1" applyProtection="1">
      <alignment horizontal="center" vertical="center"/>
    </xf>
    <xf numFmtId="0" fontId="14" fillId="3" borderId="28" xfId="0" applyFont="1" applyFill="1" applyBorder="1" applyAlignment="1" applyProtection="1">
      <alignment horizontal="center" vertical="center"/>
    </xf>
    <xf numFmtId="0" fontId="14" fillId="3" borderId="29" xfId="0" applyFont="1" applyFill="1" applyBorder="1" applyAlignment="1" applyProtection="1">
      <alignment horizontal="center" vertical="center"/>
    </xf>
    <xf numFmtId="0" fontId="14" fillId="3" borderId="30" xfId="0" applyFont="1" applyFill="1" applyBorder="1" applyAlignment="1" applyProtection="1">
      <alignment horizontal="center" vertical="center"/>
    </xf>
    <xf numFmtId="0" fontId="16" fillId="3" borderId="69" xfId="0" applyFont="1" applyFill="1" applyBorder="1" applyAlignment="1" applyProtection="1">
      <alignment horizontal="center" vertical="distributed" textRotation="255" justifyLastLine="1"/>
    </xf>
    <xf numFmtId="0" fontId="16" fillId="3" borderId="70" xfId="0" applyFont="1" applyFill="1" applyBorder="1" applyAlignment="1" applyProtection="1">
      <alignment horizontal="center" vertical="distributed" textRotation="255" justifyLastLine="1"/>
    </xf>
    <xf numFmtId="0" fontId="23" fillId="3" borderId="4" xfId="0" applyFont="1" applyFill="1" applyBorder="1" applyAlignment="1" applyProtection="1">
      <alignment horizontal="center" vertical="center" shrinkToFit="1"/>
    </xf>
    <xf numFmtId="0" fontId="23" fillId="3" borderId="0" xfId="0" applyFont="1" applyFill="1" applyBorder="1" applyAlignment="1" applyProtection="1">
      <alignment horizontal="center" vertical="center" shrinkToFit="1"/>
    </xf>
    <xf numFmtId="0" fontId="23" fillId="3" borderId="7" xfId="0" applyFont="1" applyFill="1" applyBorder="1" applyAlignment="1" applyProtection="1">
      <alignment horizontal="center" vertical="center" shrinkToFit="1"/>
    </xf>
    <xf numFmtId="0" fontId="16" fillId="3" borderId="9" xfId="0" applyFont="1" applyFill="1" applyBorder="1" applyAlignment="1" applyProtection="1">
      <alignment horizontal="center" vertical="distributed" textRotation="255" justifyLastLine="1"/>
    </xf>
    <xf numFmtId="0" fontId="16" fillId="3" borderId="6" xfId="0" applyFont="1" applyFill="1" applyBorder="1" applyAlignment="1" applyProtection="1">
      <alignment horizontal="center" vertical="distributed" textRotation="255" justifyLastLine="1"/>
    </xf>
    <xf numFmtId="0" fontId="18" fillId="3" borderId="0" xfId="0" applyFont="1" applyFill="1" applyBorder="1" applyAlignment="1" applyProtection="1">
      <alignment vertical="center"/>
    </xf>
    <xf numFmtId="0" fontId="18" fillId="3" borderId="1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vertical="top" wrapText="1"/>
    </xf>
    <xf numFmtId="0" fontId="18" fillId="3" borderId="10" xfId="0" applyFont="1" applyFill="1" applyBorder="1" applyAlignment="1" applyProtection="1">
      <alignment vertical="top" wrapText="1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</xf>
    <xf numFmtId="0" fontId="14" fillId="3" borderId="28" xfId="0" applyFont="1" applyFill="1" applyBorder="1" applyAlignment="1" applyProtection="1">
      <alignment horizontal="distributed" vertical="center" justifyLastLine="1"/>
    </xf>
    <xf numFmtId="0" fontId="14" fillId="3" borderId="29" xfId="0" applyFont="1" applyFill="1" applyBorder="1" applyAlignment="1" applyProtection="1">
      <alignment horizontal="distributed" vertical="center" justifyLastLine="1"/>
    </xf>
    <xf numFmtId="0" fontId="14" fillId="3" borderId="30" xfId="0" applyFont="1" applyFill="1" applyBorder="1" applyAlignment="1" applyProtection="1">
      <alignment horizontal="distributed" vertical="center" justifyLastLine="1"/>
    </xf>
    <xf numFmtId="0" fontId="10" fillId="3" borderId="0" xfId="0" applyFont="1" applyFill="1" applyBorder="1" applyAlignment="1" applyProtection="1">
      <alignment horizontal="left" vertical="center"/>
    </xf>
    <xf numFmtId="0" fontId="10" fillId="3" borderId="7" xfId="0" applyFont="1" applyFill="1" applyBorder="1" applyAlignment="1" applyProtection="1">
      <alignment horizontal="left" vertical="center"/>
    </xf>
    <xf numFmtId="0" fontId="17" fillId="3" borderId="0" xfId="0" applyFont="1" applyFill="1" applyBorder="1" applyAlignment="1" applyProtection="1"/>
    <xf numFmtId="0" fontId="15" fillId="3" borderId="15" xfId="0" applyFont="1" applyFill="1" applyBorder="1" applyAlignment="1" applyProtection="1">
      <alignment horizontal="center" vertical="center" shrinkToFit="1"/>
    </xf>
    <xf numFmtId="0" fontId="15" fillId="3" borderId="16" xfId="0" applyFont="1" applyFill="1" applyBorder="1" applyAlignment="1" applyProtection="1">
      <alignment horizontal="center" vertical="center" shrinkToFit="1"/>
    </xf>
    <xf numFmtId="0" fontId="15" fillId="3" borderId="10" xfId="0" applyFont="1" applyFill="1" applyBorder="1" applyAlignment="1" applyProtection="1">
      <alignment horizontal="center" vertical="center" shrinkToFit="1"/>
    </xf>
    <xf numFmtId="0" fontId="15" fillId="3" borderId="8" xfId="0" applyFont="1" applyFill="1" applyBorder="1" applyAlignment="1" applyProtection="1">
      <alignment horizontal="center" vertical="center" shrinkToFit="1"/>
    </xf>
    <xf numFmtId="0" fontId="18" fillId="3" borderId="3" xfId="0" applyFont="1" applyFill="1" applyBorder="1" applyAlignment="1" applyProtection="1">
      <alignment horizontal="left" vertical="center" wrapText="1"/>
    </xf>
    <xf numFmtId="0" fontId="18" fillId="3" borderId="4" xfId="0" applyFont="1" applyFill="1" applyBorder="1" applyAlignment="1" applyProtection="1">
      <alignment horizontal="left" vertical="center" wrapText="1"/>
    </xf>
    <xf numFmtId="0" fontId="18" fillId="3" borderId="5" xfId="0" applyFont="1" applyFill="1" applyBorder="1" applyAlignment="1" applyProtection="1">
      <alignment horizontal="left" vertical="center" wrapText="1"/>
    </xf>
    <xf numFmtId="0" fontId="18" fillId="3" borderId="9" xfId="0" applyFont="1" applyFill="1" applyBorder="1" applyAlignment="1" applyProtection="1">
      <alignment horizontal="left" vertical="center" wrapText="1"/>
    </xf>
    <xf numFmtId="0" fontId="18" fillId="3" borderId="0" xfId="0" applyFont="1" applyFill="1" applyBorder="1" applyAlignment="1" applyProtection="1">
      <alignment horizontal="left" vertical="center" wrapText="1"/>
    </xf>
    <xf numFmtId="0" fontId="18" fillId="3" borderId="10" xfId="0" applyFont="1" applyFill="1" applyBorder="1" applyAlignment="1" applyProtection="1">
      <alignment horizontal="left" vertical="center" wrapText="1"/>
    </xf>
    <xf numFmtId="0" fontId="18" fillId="3" borderId="6" xfId="0" applyFont="1" applyFill="1" applyBorder="1" applyAlignment="1" applyProtection="1">
      <alignment horizontal="left" vertical="center" wrapText="1"/>
    </xf>
    <xf numFmtId="0" fontId="18" fillId="3" borderId="7" xfId="0" applyFont="1" applyFill="1" applyBorder="1" applyAlignment="1" applyProtection="1">
      <alignment horizontal="left" vertical="center" wrapText="1"/>
    </xf>
    <xf numFmtId="0" fontId="18" fillId="3" borderId="8" xfId="0" applyFont="1" applyFill="1" applyBorder="1" applyAlignment="1" applyProtection="1">
      <alignment horizontal="left" vertical="center" wrapText="1"/>
    </xf>
    <xf numFmtId="0" fontId="15" fillId="3" borderId="4" xfId="0" applyFont="1" applyFill="1" applyBorder="1" applyAlignment="1" applyProtection="1">
      <alignment horizontal="distributed" vertical="center" wrapText="1" justifyLastLine="1"/>
    </xf>
    <xf numFmtId="0" fontId="15" fillId="3" borderId="5" xfId="0" applyFont="1" applyFill="1" applyBorder="1" applyAlignment="1" applyProtection="1">
      <alignment horizontal="distributed" vertical="center" wrapText="1" justifyLastLine="1"/>
    </xf>
    <xf numFmtId="0" fontId="15" fillId="3" borderId="0" xfId="0" applyFont="1" applyFill="1" applyBorder="1" applyAlignment="1" applyProtection="1">
      <alignment horizontal="distributed" vertical="center" wrapText="1" justifyLastLine="1"/>
    </xf>
    <xf numFmtId="0" fontId="15" fillId="3" borderId="10" xfId="0" applyFont="1" applyFill="1" applyBorder="1" applyAlignment="1" applyProtection="1">
      <alignment horizontal="distributed" vertical="center" wrapText="1" justifyLastLine="1"/>
    </xf>
    <xf numFmtId="0" fontId="15" fillId="3" borderId="7" xfId="0" applyFont="1" applyFill="1" applyBorder="1" applyAlignment="1" applyProtection="1">
      <alignment horizontal="distributed" vertical="center" wrapText="1" justifyLastLine="1"/>
    </xf>
    <xf numFmtId="0" fontId="15" fillId="3" borderId="8" xfId="0" applyFont="1" applyFill="1" applyBorder="1" applyAlignment="1" applyProtection="1">
      <alignment horizontal="distributed" vertical="center" wrapText="1" justifyLastLine="1"/>
    </xf>
    <xf numFmtId="0" fontId="12" fillId="3" borderId="3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9" xfId="0" applyFont="1" applyFill="1" applyBorder="1" applyAlignment="1" applyProtection="1">
      <alignment horizontal="center" vertical="top" wrapText="1"/>
    </xf>
    <xf numFmtId="0" fontId="12" fillId="3" borderId="0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left" vertical="top" wrapText="1"/>
    </xf>
    <xf numFmtId="0" fontId="12" fillId="3" borderId="5" xfId="0" applyFont="1" applyFill="1" applyBorder="1" applyAlignment="1" applyProtection="1">
      <alignment horizontal="left" vertical="top" wrapText="1"/>
    </xf>
    <xf numFmtId="0" fontId="12" fillId="3" borderId="0" xfId="0" applyFont="1" applyFill="1" applyBorder="1" applyAlignment="1" applyProtection="1">
      <alignment horizontal="left" vertical="top" wrapText="1"/>
    </xf>
    <xf numFmtId="0" fontId="12" fillId="3" borderId="10" xfId="0" applyFont="1" applyFill="1" applyBorder="1" applyAlignment="1" applyProtection="1">
      <alignment horizontal="left" vertical="top" wrapText="1"/>
    </xf>
    <xf numFmtId="0" fontId="12" fillId="3" borderId="7" xfId="0" applyFont="1" applyFill="1" applyBorder="1" applyAlignment="1" applyProtection="1">
      <alignment horizontal="left" vertical="top" wrapText="1"/>
    </xf>
    <xf numFmtId="0" fontId="12" fillId="3" borderId="8" xfId="0" applyFont="1" applyFill="1" applyBorder="1" applyAlignment="1" applyProtection="1">
      <alignment horizontal="left" vertical="top" wrapText="1"/>
    </xf>
    <xf numFmtId="0" fontId="6" fillId="3" borderId="9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0</xdr:colOff>
      <xdr:row>80</xdr:row>
      <xdr:rowOff>142875</xdr:rowOff>
    </xdr:from>
    <xdr:to>
      <xdr:col>97</xdr:col>
      <xdr:colOff>76200</xdr:colOff>
      <xdr:row>83</xdr:row>
      <xdr:rowOff>123825</xdr:rowOff>
    </xdr:to>
    <xdr:sp macro="" textlink="">
      <xdr:nvSpPr>
        <xdr:cNvPr id="1050" name="AutoShape 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/>
        </xdr:cNvSpPr>
      </xdr:nvSpPr>
      <xdr:spPr bwMode="auto">
        <a:xfrm>
          <a:off x="9610725" y="14678025"/>
          <a:ext cx="76200" cy="523875"/>
        </a:xfrm>
        <a:prstGeom prst="leftBracket">
          <a:avLst>
            <a:gd name="adj" fmla="val 572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104</xdr:col>
      <xdr:colOff>76200</xdr:colOff>
      <xdr:row>80</xdr:row>
      <xdr:rowOff>114300</xdr:rowOff>
    </xdr:from>
    <xdr:to>
      <xdr:col>105</xdr:col>
      <xdr:colOff>0</xdr:colOff>
      <xdr:row>83</xdr:row>
      <xdr:rowOff>142875</xdr:rowOff>
    </xdr:to>
    <xdr:sp macro="" textlink="">
      <xdr:nvSpPr>
        <xdr:cNvPr id="1051" name="AutoShape 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/>
        </xdr:cNvSpPr>
      </xdr:nvSpPr>
      <xdr:spPr bwMode="auto">
        <a:xfrm>
          <a:off x="10753725" y="14649450"/>
          <a:ext cx="76200" cy="571500"/>
        </a:xfrm>
        <a:prstGeom prst="rightBracket">
          <a:avLst>
            <a:gd name="adj" fmla="val 6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75</xdr:col>
      <xdr:colOff>1</xdr:colOff>
      <xdr:row>7</xdr:row>
      <xdr:rowOff>79375</xdr:rowOff>
    </xdr:from>
    <xdr:to>
      <xdr:col>78</xdr:col>
      <xdr:colOff>1</xdr:colOff>
      <xdr:row>9</xdr:row>
      <xdr:rowOff>111125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2858751" y="1428750"/>
          <a:ext cx="476250" cy="444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0" tIns="0" rIns="0" bIns="0" rtlCol="0" anchor="ctr" upright="1"/>
        <a:lstStyle/>
        <a:p>
          <a:pPr algn="ctr"/>
          <a:r>
            <a:rPr kumimoji="1" lang="ja-JP" altLang="en-US" sz="2200">
              <a:latin typeface="BIZ UDP明朝 Medium" panose="02020500000000000000" pitchFamily="18" charset="-128"/>
              <a:ea typeface="BIZ UDP明朝 Medium" panose="02020500000000000000" pitchFamily="18" charset="-128"/>
            </a:rPr>
            <a:t>公</a:t>
          </a:r>
        </a:p>
      </xdr:txBody>
    </xdr:sp>
    <xdr:clientData/>
  </xdr:twoCellAnchor>
  <xdr:twoCellAnchor>
    <xdr:from>
      <xdr:col>121</xdr:col>
      <xdr:colOff>1</xdr:colOff>
      <xdr:row>7</xdr:row>
      <xdr:rowOff>79375</xdr:rowOff>
    </xdr:from>
    <xdr:to>
      <xdr:col>124</xdr:col>
      <xdr:colOff>1</xdr:colOff>
      <xdr:row>9</xdr:row>
      <xdr:rowOff>111125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0478751" y="1428750"/>
          <a:ext cx="476250" cy="444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0" tIns="0" rIns="0" bIns="0" rtlCol="0" anchor="ctr" upright="1"/>
        <a:lstStyle/>
        <a:p>
          <a:pPr algn="ctr"/>
          <a:r>
            <a:rPr kumimoji="1" lang="ja-JP" altLang="en-US" sz="2200">
              <a:latin typeface="BIZ UDP明朝 Medium" panose="02020500000000000000" pitchFamily="18" charset="-128"/>
              <a:ea typeface="BIZ UDP明朝 Medium" panose="02020500000000000000" pitchFamily="18" charset="-128"/>
            </a:rPr>
            <a:t>公</a:t>
          </a:r>
        </a:p>
      </xdr:txBody>
    </xdr:sp>
    <xdr:clientData/>
  </xdr:twoCellAnchor>
  <xdr:twoCellAnchor>
    <xdr:from>
      <xdr:col>171</xdr:col>
      <xdr:colOff>63501</xdr:colOff>
      <xdr:row>7</xdr:row>
      <xdr:rowOff>79375</xdr:rowOff>
    </xdr:from>
    <xdr:to>
      <xdr:col>174</xdr:col>
      <xdr:colOff>63501</xdr:colOff>
      <xdr:row>9</xdr:row>
      <xdr:rowOff>111125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28797251" y="1428750"/>
          <a:ext cx="476250" cy="444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0" tIns="0" rIns="0" bIns="0" rtlCol="0" anchor="ctr" upright="1"/>
        <a:lstStyle/>
        <a:p>
          <a:pPr algn="ctr"/>
          <a:r>
            <a:rPr kumimoji="1" lang="ja-JP" altLang="en-US" sz="2200">
              <a:latin typeface="BIZ UDP明朝 Medium" panose="02020500000000000000" pitchFamily="18" charset="-128"/>
              <a:ea typeface="BIZ UDP明朝 Medium" panose="02020500000000000000" pitchFamily="18" charset="-128"/>
            </a:rPr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V90"/>
  <sheetViews>
    <sheetView showGridLines="0" tabSelected="1" zoomScale="60" zoomScaleNormal="60" workbookViewId="0">
      <selection activeCell="J14" sqref="J14:AK17"/>
    </sheetView>
  </sheetViews>
  <sheetFormatPr defaultColWidth="2.375" defaultRowHeight="14.25" customHeight="1" x14ac:dyDescent="0.15"/>
  <cols>
    <col min="1" max="1" width="2.375" style="2" customWidth="1"/>
    <col min="2" max="2" width="2.75" style="1" customWidth="1"/>
    <col min="3" max="6" width="2.375" style="1"/>
    <col min="7" max="7" width="2.375" style="1" customWidth="1"/>
    <col min="8" max="38" width="2.375" style="1"/>
    <col min="39" max="39" width="2.375" style="2"/>
    <col min="40" max="40" width="2.375" style="2" customWidth="1"/>
    <col min="41" max="46" width="2.75" style="2" customWidth="1"/>
    <col min="47" max="84" width="2" style="2" customWidth="1"/>
    <col min="85" max="86" width="2.375" style="2" customWidth="1"/>
    <col min="87" max="92" width="2.75" style="2" customWidth="1"/>
    <col min="93" max="130" width="2" style="2" customWidth="1"/>
    <col min="131" max="132" width="2.375" style="2" customWidth="1"/>
    <col min="133" max="138" width="2.75" style="2" customWidth="1"/>
    <col min="139" max="176" width="2" style="2" customWidth="1"/>
    <col min="177" max="16384" width="2.375" style="2"/>
  </cols>
  <sheetData>
    <row r="1" spans="2:178" ht="14.25" customHeight="1" thickBot="1" x14ac:dyDescent="0.2">
      <c r="AN1" s="3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3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5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5"/>
      <c r="FV1" s="73"/>
    </row>
    <row r="2" spans="2:178" ht="14.25" customHeight="1" x14ac:dyDescent="0.15">
      <c r="B2" s="238" t="s">
        <v>53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40"/>
      <c r="AN2" s="6"/>
      <c r="AO2" s="311" t="s">
        <v>0</v>
      </c>
      <c r="AP2" s="312"/>
      <c r="AQ2" s="312"/>
      <c r="AR2" s="312"/>
      <c r="AS2" s="312"/>
      <c r="AT2" s="313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6"/>
      <c r="CI2" s="311" t="s">
        <v>0</v>
      </c>
      <c r="CJ2" s="312"/>
      <c r="CK2" s="312"/>
      <c r="CL2" s="312"/>
      <c r="CM2" s="312"/>
      <c r="CN2" s="313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8"/>
      <c r="EB2" s="7"/>
      <c r="EC2" s="311" t="s">
        <v>0</v>
      </c>
      <c r="ED2" s="312"/>
      <c r="EE2" s="312"/>
      <c r="EF2" s="312"/>
      <c r="EG2" s="312"/>
      <c r="EH2" s="313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8"/>
      <c r="FV2" s="73"/>
    </row>
    <row r="3" spans="2:178" ht="13.5" customHeight="1" x14ac:dyDescent="0.15"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3"/>
      <c r="AN3" s="6"/>
      <c r="AO3" s="220">
        <v>402290</v>
      </c>
      <c r="AP3" s="221"/>
      <c r="AQ3" s="221"/>
      <c r="AR3" s="221"/>
      <c r="AS3" s="221"/>
      <c r="AT3" s="222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6"/>
      <c r="CI3" s="220">
        <v>402290</v>
      </c>
      <c r="CJ3" s="221"/>
      <c r="CK3" s="221"/>
      <c r="CL3" s="221"/>
      <c r="CM3" s="221"/>
      <c r="CN3" s="222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8"/>
      <c r="EB3" s="7"/>
      <c r="EC3" s="220">
        <v>402290</v>
      </c>
      <c r="ED3" s="221"/>
      <c r="EE3" s="221"/>
      <c r="EF3" s="221"/>
      <c r="EG3" s="221"/>
      <c r="EH3" s="222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8"/>
      <c r="FV3" s="73"/>
    </row>
    <row r="4" spans="2:178" ht="13.5" customHeight="1" thickBot="1" x14ac:dyDescent="0.2">
      <c r="B4" s="244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6"/>
      <c r="AN4" s="6"/>
      <c r="AO4" s="223"/>
      <c r="AP4" s="224"/>
      <c r="AQ4" s="224"/>
      <c r="AR4" s="224"/>
      <c r="AS4" s="224"/>
      <c r="AT4" s="225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6"/>
      <c r="CI4" s="223"/>
      <c r="CJ4" s="224"/>
      <c r="CK4" s="224"/>
      <c r="CL4" s="224"/>
      <c r="CM4" s="224"/>
      <c r="CN4" s="225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8"/>
      <c r="EB4" s="7"/>
      <c r="EC4" s="223"/>
      <c r="ED4" s="224"/>
      <c r="EE4" s="224"/>
      <c r="EF4" s="224"/>
      <c r="EG4" s="224"/>
      <c r="EH4" s="225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8"/>
      <c r="FV4" s="73"/>
    </row>
    <row r="5" spans="2:178" ht="9" customHeight="1" x14ac:dyDescent="0.15">
      <c r="AN5" s="6"/>
      <c r="AO5" s="226"/>
      <c r="AP5" s="227"/>
      <c r="AQ5" s="227"/>
      <c r="AR5" s="227"/>
      <c r="AS5" s="227"/>
      <c r="AT5" s="228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6"/>
      <c r="CI5" s="226"/>
      <c r="CJ5" s="227"/>
      <c r="CK5" s="227"/>
      <c r="CL5" s="227"/>
      <c r="CM5" s="227"/>
      <c r="CN5" s="228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8"/>
      <c r="EB5" s="7"/>
      <c r="EC5" s="226"/>
      <c r="ED5" s="227"/>
      <c r="EE5" s="227"/>
      <c r="EF5" s="227"/>
      <c r="EG5" s="227"/>
      <c r="EH5" s="228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8"/>
      <c r="FV5" s="73"/>
    </row>
    <row r="6" spans="2:178" ht="21" customHeight="1" x14ac:dyDescent="0.15">
      <c r="B6" s="355" t="s">
        <v>89</v>
      </c>
      <c r="C6" s="356"/>
      <c r="D6" s="359" t="s">
        <v>90</v>
      </c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60"/>
      <c r="AN6" s="6"/>
      <c r="AO6" s="220" t="s">
        <v>48</v>
      </c>
      <c r="AP6" s="221"/>
      <c r="AQ6" s="221"/>
      <c r="AR6" s="221"/>
      <c r="AS6" s="221"/>
      <c r="AT6" s="222"/>
      <c r="AU6" s="9"/>
      <c r="AV6" s="9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6"/>
      <c r="CI6" s="220" t="s">
        <v>48</v>
      </c>
      <c r="CJ6" s="221"/>
      <c r="CK6" s="221"/>
      <c r="CL6" s="221"/>
      <c r="CM6" s="221"/>
      <c r="CN6" s="222"/>
      <c r="CO6" s="9"/>
      <c r="CP6" s="9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8"/>
      <c r="EB6" s="7"/>
      <c r="EC6" s="220" t="s">
        <v>48</v>
      </c>
      <c r="ED6" s="221"/>
      <c r="EE6" s="221"/>
      <c r="EF6" s="221"/>
      <c r="EG6" s="221"/>
      <c r="EH6" s="222"/>
      <c r="EI6" s="9"/>
      <c r="EJ6" s="9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8"/>
      <c r="FV6" s="73"/>
    </row>
    <row r="7" spans="2:178" ht="21" customHeight="1" x14ac:dyDescent="0.15">
      <c r="B7" s="357"/>
      <c r="C7" s="358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1"/>
      <c r="AK7" s="362"/>
      <c r="AN7" s="6"/>
      <c r="AO7" s="226"/>
      <c r="AP7" s="227"/>
      <c r="AQ7" s="227"/>
      <c r="AR7" s="227"/>
      <c r="AS7" s="227"/>
      <c r="AT7" s="228"/>
      <c r="AU7" s="9"/>
      <c r="AV7" s="9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6"/>
      <c r="CI7" s="226"/>
      <c r="CJ7" s="227"/>
      <c r="CK7" s="227"/>
      <c r="CL7" s="227"/>
      <c r="CM7" s="227"/>
      <c r="CN7" s="228"/>
      <c r="CO7" s="9"/>
      <c r="CP7" s="9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8"/>
      <c r="EB7" s="7"/>
      <c r="EC7" s="226"/>
      <c r="ED7" s="227"/>
      <c r="EE7" s="227"/>
      <c r="EF7" s="227"/>
      <c r="EG7" s="227"/>
      <c r="EH7" s="228"/>
      <c r="EI7" s="9"/>
      <c r="EJ7" s="9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8"/>
      <c r="FV7" s="73"/>
    </row>
    <row r="8" spans="2:178" ht="16.5" customHeight="1" x14ac:dyDescent="0.15">
      <c r="B8" s="65"/>
      <c r="C8" s="64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1"/>
      <c r="AF8" s="361"/>
      <c r="AG8" s="361"/>
      <c r="AH8" s="361"/>
      <c r="AI8" s="361"/>
      <c r="AJ8" s="361"/>
      <c r="AK8" s="362"/>
      <c r="AN8" s="6"/>
      <c r="AO8" s="220" t="s">
        <v>23</v>
      </c>
      <c r="AP8" s="221"/>
      <c r="AQ8" s="221"/>
      <c r="AR8" s="221"/>
      <c r="AS8" s="221"/>
      <c r="AT8" s="222"/>
      <c r="AU8" s="9"/>
      <c r="AV8" s="7"/>
      <c r="AW8" s="7"/>
      <c r="AX8" s="7"/>
      <c r="AY8" s="7"/>
      <c r="AZ8" s="7"/>
      <c r="BA8" s="333" t="s">
        <v>94</v>
      </c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7"/>
      <c r="CH8" s="6"/>
      <c r="CI8" s="220" t="s">
        <v>23</v>
      </c>
      <c r="CJ8" s="221"/>
      <c r="CK8" s="221"/>
      <c r="CL8" s="221"/>
      <c r="CM8" s="221"/>
      <c r="CN8" s="222"/>
      <c r="CO8" s="9"/>
      <c r="CP8" s="7"/>
      <c r="CQ8" s="7"/>
      <c r="CR8" s="7"/>
      <c r="CS8" s="7"/>
      <c r="CT8" s="7"/>
      <c r="CU8" s="333" t="s">
        <v>96</v>
      </c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8"/>
      <c r="EB8" s="7"/>
      <c r="EC8" s="220" t="s">
        <v>23</v>
      </c>
      <c r="ED8" s="221"/>
      <c r="EE8" s="221"/>
      <c r="EF8" s="221"/>
      <c r="EG8" s="221"/>
      <c r="EH8" s="222"/>
      <c r="EI8" s="9"/>
      <c r="EJ8" s="7"/>
      <c r="EK8" s="7"/>
      <c r="EL8" s="7"/>
      <c r="EM8" s="7"/>
      <c r="EN8" s="7"/>
      <c r="EO8" s="333" t="s">
        <v>97</v>
      </c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8"/>
      <c r="FV8" s="73"/>
    </row>
    <row r="9" spans="2:178" ht="16.5" customHeight="1" x14ac:dyDescent="0.15">
      <c r="B9" s="357" t="s">
        <v>89</v>
      </c>
      <c r="C9" s="358"/>
      <c r="D9" s="361" t="s">
        <v>91</v>
      </c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2"/>
      <c r="AN9" s="6"/>
      <c r="AO9" s="223"/>
      <c r="AP9" s="224"/>
      <c r="AQ9" s="224"/>
      <c r="AR9" s="224"/>
      <c r="AS9" s="224"/>
      <c r="AT9" s="225"/>
      <c r="AU9" s="9"/>
      <c r="AV9" s="7"/>
      <c r="AW9" s="7"/>
      <c r="AX9" s="7"/>
      <c r="AY9" s="7"/>
      <c r="AZ9" s="7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7"/>
      <c r="CH9" s="6"/>
      <c r="CI9" s="223"/>
      <c r="CJ9" s="224"/>
      <c r="CK9" s="224"/>
      <c r="CL9" s="224"/>
      <c r="CM9" s="224"/>
      <c r="CN9" s="225"/>
      <c r="CO9" s="9"/>
      <c r="CP9" s="7"/>
      <c r="CQ9" s="7"/>
      <c r="CR9" s="7"/>
      <c r="CS9" s="7"/>
      <c r="CT9" s="7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8"/>
      <c r="EB9" s="7"/>
      <c r="EC9" s="223"/>
      <c r="ED9" s="224"/>
      <c r="EE9" s="224"/>
      <c r="EF9" s="224"/>
      <c r="EG9" s="224"/>
      <c r="EH9" s="225"/>
      <c r="EI9" s="9"/>
      <c r="EJ9" s="7"/>
      <c r="EK9" s="7"/>
      <c r="EL9" s="7"/>
      <c r="EM9" s="7"/>
      <c r="EN9" s="7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8"/>
      <c r="FV9" s="73"/>
    </row>
    <row r="10" spans="2:178" ht="16.5" customHeight="1" x14ac:dyDescent="0.15">
      <c r="B10" s="357"/>
      <c r="C10" s="358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2"/>
      <c r="AN10" s="6"/>
      <c r="AO10" s="226"/>
      <c r="AP10" s="227"/>
      <c r="AQ10" s="227"/>
      <c r="AR10" s="227"/>
      <c r="AS10" s="227"/>
      <c r="AT10" s="228"/>
      <c r="AU10" s="9"/>
      <c r="AV10" s="7"/>
      <c r="AW10" s="7"/>
      <c r="AX10" s="7"/>
      <c r="AY10" s="7"/>
      <c r="AZ10" s="7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334"/>
      <c r="BP10" s="334"/>
      <c r="BQ10" s="334"/>
      <c r="BR10" s="334"/>
      <c r="BS10" s="334"/>
      <c r="BT10" s="334"/>
      <c r="BU10" s="334"/>
      <c r="BV10" s="334"/>
      <c r="BW10" s="334"/>
      <c r="BX10" s="334"/>
      <c r="BY10" s="334"/>
      <c r="BZ10" s="334"/>
      <c r="CA10" s="334"/>
      <c r="CB10" s="334"/>
      <c r="CC10" s="334"/>
      <c r="CD10" s="334"/>
      <c r="CE10" s="334"/>
      <c r="CF10" s="334"/>
      <c r="CG10" s="7"/>
      <c r="CH10" s="6"/>
      <c r="CI10" s="226"/>
      <c r="CJ10" s="227"/>
      <c r="CK10" s="227"/>
      <c r="CL10" s="227"/>
      <c r="CM10" s="227"/>
      <c r="CN10" s="228"/>
      <c r="CO10" s="9"/>
      <c r="CP10" s="7"/>
      <c r="CQ10" s="7"/>
      <c r="CR10" s="7"/>
      <c r="CS10" s="7"/>
      <c r="CT10" s="7"/>
      <c r="CU10" s="334"/>
      <c r="CV10" s="334"/>
      <c r="CW10" s="334"/>
      <c r="CX10" s="334"/>
      <c r="CY10" s="334"/>
      <c r="CZ10" s="334"/>
      <c r="DA10" s="334"/>
      <c r="DB10" s="334"/>
      <c r="DC10" s="334"/>
      <c r="DD10" s="334"/>
      <c r="DE10" s="334"/>
      <c r="DF10" s="334"/>
      <c r="DG10" s="334"/>
      <c r="DH10" s="334"/>
      <c r="DI10" s="334"/>
      <c r="DJ10" s="334"/>
      <c r="DK10" s="334"/>
      <c r="DL10" s="334"/>
      <c r="DM10" s="334"/>
      <c r="DN10" s="334"/>
      <c r="DO10" s="334"/>
      <c r="DP10" s="334"/>
      <c r="DQ10" s="334"/>
      <c r="DR10" s="334"/>
      <c r="DS10" s="334"/>
      <c r="DT10" s="334"/>
      <c r="DU10" s="334"/>
      <c r="DV10" s="334"/>
      <c r="DW10" s="334"/>
      <c r="DX10" s="334"/>
      <c r="DY10" s="334"/>
      <c r="DZ10" s="334"/>
      <c r="EA10" s="8"/>
      <c r="EB10" s="7"/>
      <c r="EC10" s="226"/>
      <c r="ED10" s="227"/>
      <c r="EE10" s="227"/>
      <c r="EF10" s="227"/>
      <c r="EG10" s="227"/>
      <c r="EH10" s="228"/>
      <c r="EI10" s="9"/>
      <c r="EJ10" s="7"/>
      <c r="EK10" s="7"/>
      <c r="EL10" s="7"/>
      <c r="EM10" s="7"/>
      <c r="EN10" s="7"/>
      <c r="EO10" s="334"/>
      <c r="EP10" s="334"/>
      <c r="EQ10" s="334"/>
      <c r="ER10" s="334"/>
      <c r="ES10" s="334"/>
      <c r="ET10" s="334"/>
      <c r="EU10" s="334"/>
      <c r="EV10" s="334"/>
      <c r="EW10" s="334"/>
      <c r="EX10" s="334"/>
      <c r="EY10" s="334"/>
      <c r="EZ10" s="334"/>
      <c r="FA10" s="334"/>
      <c r="FB10" s="334"/>
      <c r="FC10" s="334"/>
      <c r="FD10" s="334"/>
      <c r="FE10" s="334"/>
      <c r="FF10" s="334"/>
      <c r="FG10" s="334"/>
      <c r="FH10" s="334"/>
      <c r="FI10" s="334"/>
      <c r="FJ10" s="334"/>
      <c r="FK10" s="334"/>
      <c r="FL10" s="334"/>
      <c r="FM10" s="334"/>
      <c r="FN10" s="334"/>
      <c r="FO10" s="334"/>
      <c r="FP10" s="334"/>
      <c r="FQ10" s="334"/>
      <c r="FR10" s="334"/>
      <c r="FS10" s="334"/>
      <c r="FT10" s="334"/>
      <c r="FU10" s="8"/>
      <c r="FV10" s="73"/>
    </row>
    <row r="11" spans="2:178" ht="14.25" customHeight="1" x14ac:dyDescent="0.15">
      <c r="B11" s="65"/>
      <c r="C11" s="64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1"/>
      <c r="AK11" s="362"/>
      <c r="AN11" s="6"/>
      <c r="AO11" s="330" t="s">
        <v>1</v>
      </c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2"/>
      <c r="BF11" s="330" t="s">
        <v>2</v>
      </c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2"/>
      <c r="CG11" s="7"/>
      <c r="CH11" s="6"/>
      <c r="CI11" s="330" t="s">
        <v>1</v>
      </c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2"/>
      <c r="CZ11" s="330" t="s">
        <v>2</v>
      </c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2"/>
      <c r="EA11" s="8"/>
      <c r="EB11" s="7"/>
      <c r="EC11" s="330" t="s">
        <v>1</v>
      </c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2"/>
      <c r="ET11" s="330" t="s">
        <v>2</v>
      </c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2"/>
      <c r="FU11" s="8"/>
      <c r="FV11" s="73"/>
    </row>
    <row r="12" spans="2:178" ht="14.25" customHeight="1" x14ac:dyDescent="0.15">
      <c r="B12" s="66"/>
      <c r="C12" s="67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363"/>
      <c r="AE12" s="363"/>
      <c r="AF12" s="363"/>
      <c r="AG12" s="363"/>
      <c r="AH12" s="363"/>
      <c r="AI12" s="363"/>
      <c r="AJ12" s="363"/>
      <c r="AK12" s="364"/>
      <c r="AN12" s="6"/>
      <c r="AO12" s="220" t="s">
        <v>22</v>
      </c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2"/>
      <c r="BF12" s="325" t="s">
        <v>93</v>
      </c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326"/>
      <c r="BU12" s="326"/>
      <c r="BV12" s="326"/>
      <c r="BW12" s="326"/>
      <c r="BX12" s="326"/>
      <c r="BY12" s="326"/>
      <c r="BZ12" s="326"/>
      <c r="CA12" s="326"/>
      <c r="CB12" s="326"/>
      <c r="CC12" s="326"/>
      <c r="CD12" s="326"/>
      <c r="CE12" s="326"/>
      <c r="CF12" s="327"/>
      <c r="CG12" s="7"/>
      <c r="CH12" s="6"/>
      <c r="CI12" s="220" t="s">
        <v>22</v>
      </c>
      <c r="CJ12" s="221"/>
      <c r="CK12" s="221"/>
      <c r="CL12" s="221"/>
      <c r="CM12" s="221"/>
      <c r="CN12" s="221"/>
      <c r="CO12" s="221"/>
      <c r="CP12" s="221"/>
      <c r="CQ12" s="221"/>
      <c r="CR12" s="221"/>
      <c r="CS12" s="221"/>
      <c r="CT12" s="221"/>
      <c r="CU12" s="221"/>
      <c r="CV12" s="221"/>
      <c r="CW12" s="221"/>
      <c r="CX12" s="221"/>
      <c r="CY12" s="222"/>
      <c r="CZ12" s="325" t="s">
        <v>93</v>
      </c>
      <c r="DA12" s="326"/>
      <c r="DB12" s="326"/>
      <c r="DC12" s="326"/>
      <c r="DD12" s="326"/>
      <c r="DE12" s="326"/>
      <c r="DF12" s="326"/>
      <c r="DG12" s="326"/>
      <c r="DH12" s="326"/>
      <c r="DI12" s="326"/>
      <c r="DJ12" s="326"/>
      <c r="DK12" s="326"/>
      <c r="DL12" s="326"/>
      <c r="DM12" s="326"/>
      <c r="DN12" s="326"/>
      <c r="DO12" s="326"/>
      <c r="DP12" s="326"/>
      <c r="DQ12" s="326"/>
      <c r="DR12" s="326"/>
      <c r="DS12" s="326"/>
      <c r="DT12" s="326"/>
      <c r="DU12" s="326"/>
      <c r="DV12" s="326"/>
      <c r="DW12" s="326"/>
      <c r="DX12" s="326"/>
      <c r="DY12" s="326"/>
      <c r="DZ12" s="327"/>
      <c r="EA12" s="8"/>
      <c r="EB12" s="7"/>
      <c r="EC12" s="220" t="s">
        <v>22</v>
      </c>
      <c r="ED12" s="221"/>
      <c r="EE12" s="221"/>
      <c r="EF12" s="221"/>
      <c r="EG12" s="221"/>
      <c r="EH12" s="221"/>
      <c r="EI12" s="221"/>
      <c r="EJ12" s="221"/>
      <c r="EK12" s="221"/>
      <c r="EL12" s="221"/>
      <c r="EM12" s="221"/>
      <c r="EN12" s="221"/>
      <c r="EO12" s="221"/>
      <c r="EP12" s="221"/>
      <c r="EQ12" s="221"/>
      <c r="ER12" s="221"/>
      <c r="ES12" s="222"/>
      <c r="ET12" s="325" t="s">
        <v>93</v>
      </c>
      <c r="EU12" s="326"/>
      <c r="EV12" s="326"/>
      <c r="EW12" s="326"/>
      <c r="EX12" s="326"/>
      <c r="EY12" s="326"/>
      <c r="EZ12" s="326"/>
      <c r="FA12" s="326"/>
      <c r="FB12" s="326"/>
      <c r="FC12" s="326"/>
      <c r="FD12" s="326"/>
      <c r="FE12" s="326"/>
      <c r="FF12" s="326"/>
      <c r="FG12" s="326"/>
      <c r="FH12" s="326"/>
      <c r="FI12" s="326"/>
      <c r="FJ12" s="326"/>
      <c r="FK12" s="326"/>
      <c r="FL12" s="326"/>
      <c r="FM12" s="326"/>
      <c r="FN12" s="326"/>
      <c r="FO12" s="326"/>
      <c r="FP12" s="326"/>
      <c r="FQ12" s="326"/>
      <c r="FR12" s="326"/>
      <c r="FS12" s="326"/>
      <c r="FT12" s="327"/>
      <c r="FU12" s="8"/>
      <c r="FV12" s="73"/>
    </row>
    <row r="13" spans="2:178" ht="14.25" customHeight="1" x14ac:dyDescent="0.15">
      <c r="AN13" s="6"/>
      <c r="AO13" s="223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5"/>
      <c r="BF13" s="328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9"/>
      <c r="CG13" s="7"/>
      <c r="CH13" s="6"/>
      <c r="CI13" s="223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5"/>
      <c r="CZ13" s="328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9"/>
      <c r="EA13" s="8"/>
      <c r="EB13" s="7"/>
      <c r="EC13" s="223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5"/>
      <c r="ET13" s="328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9"/>
      <c r="FU13" s="8"/>
      <c r="FV13" s="73"/>
    </row>
    <row r="14" spans="2:178" ht="14.25" customHeight="1" x14ac:dyDescent="0.15">
      <c r="B14" s="159" t="s">
        <v>54</v>
      </c>
      <c r="C14" s="159"/>
      <c r="D14" s="159"/>
      <c r="E14" s="159"/>
      <c r="F14" s="159"/>
      <c r="G14" s="159"/>
      <c r="H14" s="159"/>
      <c r="I14" s="160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N14" s="6"/>
      <c r="AO14" s="226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8"/>
      <c r="BF14" s="329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30"/>
      <c r="CG14" s="7"/>
      <c r="CH14" s="6"/>
      <c r="CI14" s="226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27"/>
      <c r="CU14" s="227"/>
      <c r="CV14" s="227"/>
      <c r="CW14" s="227"/>
      <c r="CX14" s="227"/>
      <c r="CY14" s="228"/>
      <c r="CZ14" s="329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30"/>
      <c r="EA14" s="8"/>
      <c r="EB14" s="7"/>
      <c r="EC14" s="226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8"/>
      <c r="ET14" s="329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30"/>
      <c r="FU14" s="8"/>
      <c r="FV14" s="73"/>
    </row>
    <row r="15" spans="2:178" ht="14.25" customHeight="1" x14ac:dyDescent="0.15">
      <c r="B15" s="159"/>
      <c r="C15" s="159"/>
      <c r="D15" s="159"/>
      <c r="E15" s="159"/>
      <c r="F15" s="159"/>
      <c r="G15" s="159"/>
      <c r="H15" s="159"/>
      <c r="I15" s="160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N15" s="6"/>
      <c r="AO15" s="10"/>
      <c r="AP15" s="335" t="s">
        <v>50</v>
      </c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335"/>
      <c r="BU15" s="335"/>
      <c r="BV15" s="335"/>
      <c r="BW15" s="335"/>
      <c r="BX15" s="335"/>
      <c r="BY15" s="335"/>
      <c r="BZ15" s="335"/>
      <c r="CA15" s="335"/>
      <c r="CB15" s="335"/>
      <c r="CC15" s="335"/>
      <c r="CD15" s="335"/>
      <c r="CE15" s="335"/>
      <c r="CF15" s="11"/>
      <c r="CG15" s="7"/>
      <c r="CH15" s="6"/>
      <c r="CI15" s="10"/>
      <c r="CJ15" s="335" t="s">
        <v>50</v>
      </c>
      <c r="CK15" s="335"/>
      <c r="CL15" s="335"/>
      <c r="CM15" s="335"/>
      <c r="CN15" s="335"/>
      <c r="CO15" s="335"/>
      <c r="CP15" s="335"/>
      <c r="CQ15" s="335"/>
      <c r="CR15" s="335"/>
      <c r="CS15" s="335"/>
      <c r="CT15" s="335"/>
      <c r="CU15" s="335"/>
      <c r="CV15" s="335"/>
      <c r="CW15" s="335"/>
      <c r="CX15" s="335"/>
      <c r="CY15" s="335"/>
      <c r="CZ15" s="335"/>
      <c r="DA15" s="335"/>
      <c r="DB15" s="335"/>
      <c r="DC15" s="335"/>
      <c r="DD15" s="335"/>
      <c r="DE15" s="335"/>
      <c r="DF15" s="335"/>
      <c r="DG15" s="335"/>
      <c r="DH15" s="335"/>
      <c r="DI15" s="335"/>
      <c r="DJ15" s="335"/>
      <c r="DK15" s="335"/>
      <c r="DL15" s="335"/>
      <c r="DM15" s="335"/>
      <c r="DN15" s="335"/>
      <c r="DO15" s="335"/>
      <c r="DP15" s="335"/>
      <c r="DQ15" s="335"/>
      <c r="DR15" s="335"/>
      <c r="DS15" s="335"/>
      <c r="DT15" s="335"/>
      <c r="DU15" s="335"/>
      <c r="DV15" s="335"/>
      <c r="DW15" s="335"/>
      <c r="DX15" s="335"/>
      <c r="DY15" s="335"/>
      <c r="DZ15" s="11"/>
      <c r="EA15" s="8"/>
      <c r="EB15" s="7"/>
      <c r="EC15" s="10"/>
      <c r="ED15" s="335" t="s">
        <v>50</v>
      </c>
      <c r="EE15" s="335"/>
      <c r="EF15" s="335"/>
      <c r="EG15" s="335"/>
      <c r="EH15" s="335"/>
      <c r="EI15" s="335"/>
      <c r="EJ15" s="335"/>
      <c r="EK15" s="335"/>
      <c r="EL15" s="335"/>
      <c r="EM15" s="335"/>
      <c r="EN15" s="335"/>
      <c r="EO15" s="335"/>
      <c r="EP15" s="335"/>
      <c r="EQ15" s="335"/>
      <c r="ER15" s="335"/>
      <c r="ES15" s="335"/>
      <c r="ET15" s="335"/>
      <c r="EU15" s="335"/>
      <c r="EV15" s="335"/>
      <c r="EW15" s="335"/>
      <c r="EX15" s="335"/>
      <c r="EY15" s="335"/>
      <c r="EZ15" s="335"/>
      <c r="FA15" s="335"/>
      <c r="FB15" s="335"/>
      <c r="FC15" s="335"/>
      <c r="FD15" s="335"/>
      <c r="FE15" s="335"/>
      <c r="FF15" s="335"/>
      <c r="FG15" s="335"/>
      <c r="FH15" s="335"/>
      <c r="FI15" s="335"/>
      <c r="FJ15" s="335"/>
      <c r="FK15" s="335"/>
      <c r="FL15" s="335"/>
      <c r="FM15" s="335"/>
      <c r="FN15" s="335"/>
      <c r="FO15" s="335"/>
      <c r="FP15" s="335"/>
      <c r="FQ15" s="335"/>
      <c r="FR15" s="335"/>
      <c r="FS15" s="335"/>
      <c r="FT15" s="11"/>
      <c r="FU15" s="8"/>
      <c r="FV15" s="73"/>
    </row>
    <row r="16" spans="2:178" ht="14.25" customHeight="1" x14ac:dyDescent="0.15">
      <c r="B16" s="159"/>
      <c r="C16" s="159"/>
      <c r="D16" s="159"/>
      <c r="E16" s="159"/>
      <c r="F16" s="159"/>
      <c r="G16" s="159"/>
      <c r="H16" s="159"/>
      <c r="I16" s="160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N16" s="6"/>
      <c r="AO16" s="10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335"/>
      <c r="BU16" s="335"/>
      <c r="BV16" s="335"/>
      <c r="BW16" s="335"/>
      <c r="BX16" s="335"/>
      <c r="BY16" s="335"/>
      <c r="BZ16" s="335"/>
      <c r="CA16" s="335"/>
      <c r="CB16" s="335"/>
      <c r="CC16" s="335"/>
      <c r="CD16" s="335"/>
      <c r="CE16" s="335"/>
      <c r="CF16" s="11"/>
      <c r="CG16" s="7"/>
      <c r="CH16" s="6"/>
      <c r="CI16" s="10"/>
      <c r="CJ16" s="335"/>
      <c r="CK16" s="335"/>
      <c r="CL16" s="335"/>
      <c r="CM16" s="335"/>
      <c r="CN16" s="335"/>
      <c r="CO16" s="335"/>
      <c r="CP16" s="335"/>
      <c r="CQ16" s="335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335"/>
      <c r="DC16" s="335"/>
      <c r="DD16" s="335"/>
      <c r="DE16" s="335"/>
      <c r="DF16" s="335"/>
      <c r="DG16" s="335"/>
      <c r="DH16" s="335"/>
      <c r="DI16" s="335"/>
      <c r="DJ16" s="335"/>
      <c r="DK16" s="335"/>
      <c r="DL16" s="335"/>
      <c r="DM16" s="335"/>
      <c r="DN16" s="335"/>
      <c r="DO16" s="335"/>
      <c r="DP16" s="335"/>
      <c r="DQ16" s="335"/>
      <c r="DR16" s="335"/>
      <c r="DS16" s="335"/>
      <c r="DT16" s="335"/>
      <c r="DU16" s="335"/>
      <c r="DV16" s="335"/>
      <c r="DW16" s="335"/>
      <c r="DX16" s="335"/>
      <c r="DY16" s="335"/>
      <c r="DZ16" s="11"/>
      <c r="EA16" s="8"/>
      <c r="EB16" s="7"/>
      <c r="EC16" s="10"/>
      <c r="ED16" s="335"/>
      <c r="EE16" s="335"/>
      <c r="EF16" s="335"/>
      <c r="EG16" s="335"/>
      <c r="EH16" s="335"/>
      <c r="EI16" s="335"/>
      <c r="EJ16" s="335"/>
      <c r="EK16" s="335"/>
      <c r="EL16" s="335"/>
      <c r="EM16" s="335"/>
      <c r="EN16" s="335"/>
      <c r="EO16" s="335"/>
      <c r="EP16" s="335"/>
      <c r="EQ16" s="335"/>
      <c r="ER16" s="335"/>
      <c r="ES16" s="335"/>
      <c r="ET16" s="335"/>
      <c r="EU16" s="335"/>
      <c r="EV16" s="335"/>
      <c r="EW16" s="335"/>
      <c r="EX16" s="335"/>
      <c r="EY16" s="335"/>
      <c r="EZ16" s="335"/>
      <c r="FA16" s="335"/>
      <c r="FB16" s="335"/>
      <c r="FC16" s="335"/>
      <c r="FD16" s="335"/>
      <c r="FE16" s="335"/>
      <c r="FF16" s="335"/>
      <c r="FG16" s="335"/>
      <c r="FH16" s="335"/>
      <c r="FI16" s="335"/>
      <c r="FJ16" s="335"/>
      <c r="FK16" s="335"/>
      <c r="FL16" s="335"/>
      <c r="FM16" s="335"/>
      <c r="FN16" s="335"/>
      <c r="FO16" s="335"/>
      <c r="FP16" s="335"/>
      <c r="FQ16" s="335"/>
      <c r="FR16" s="335"/>
      <c r="FS16" s="335"/>
      <c r="FT16" s="11"/>
      <c r="FU16" s="8"/>
      <c r="FV16" s="73"/>
    </row>
    <row r="17" spans="2:178" ht="14.25" customHeight="1" x14ac:dyDescent="0.15">
      <c r="B17" s="159"/>
      <c r="C17" s="159"/>
      <c r="D17" s="159"/>
      <c r="E17" s="159"/>
      <c r="F17" s="159"/>
      <c r="G17" s="159"/>
      <c r="H17" s="159"/>
      <c r="I17" s="160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N17" s="6"/>
      <c r="AO17" s="10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1"/>
      <c r="CG17" s="7"/>
      <c r="CH17" s="6"/>
      <c r="CI17" s="10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1"/>
      <c r="EA17" s="8"/>
      <c r="EB17" s="7"/>
      <c r="EC17" s="10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1"/>
      <c r="FU17" s="8"/>
      <c r="FV17" s="73"/>
    </row>
    <row r="18" spans="2:178" ht="14.25" customHeight="1" x14ac:dyDescent="0.15">
      <c r="B18" s="13"/>
      <c r="C18" s="13"/>
      <c r="D18" s="13"/>
      <c r="E18" s="13"/>
      <c r="F18" s="13"/>
      <c r="G18" s="13"/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N18" s="6"/>
      <c r="AO18" s="10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1"/>
      <c r="CG18" s="7"/>
      <c r="CH18" s="6"/>
      <c r="CI18" s="10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1"/>
      <c r="EA18" s="8"/>
      <c r="EB18" s="7"/>
      <c r="EC18" s="10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1"/>
      <c r="FU18" s="8"/>
      <c r="FV18" s="73"/>
    </row>
    <row r="19" spans="2:178" ht="14.25" customHeight="1" x14ac:dyDescent="0.15">
      <c r="B19" s="159" t="s">
        <v>58</v>
      </c>
      <c r="C19" s="159"/>
      <c r="D19" s="159"/>
      <c r="E19" s="159"/>
      <c r="F19" s="159"/>
      <c r="G19" s="159"/>
      <c r="H19" s="159"/>
      <c r="I19" s="159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N19" s="6"/>
      <c r="AO19" s="10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1"/>
      <c r="CG19" s="7"/>
      <c r="CH19" s="6"/>
      <c r="CI19" s="10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1"/>
      <c r="EA19" s="8"/>
      <c r="EB19" s="7"/>
      <c r="EC19" s="10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1"/>
      <c r="FU19" s="8"/>
      <c r="FV19" s="73"/>
    </row>
    <row r="20" spans="2:178" ht="14.25" customHeight="1" x14ac:dyDescent="0.15">
      <c r="B20" s="159"/>
      <c r="C20" s="159"/>
      <c r="D20" s="159"/>
      <c r="E20" s="159"/>
      <c r="F20" s="159"/>
      <c r="G20" s="159"/>
      <c r="H20" s="159"/>
      <c r="I20" s="159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N20" s="6"/>
      <c r="AO20" s="10"/>
      <c r="AP20" s="99" t="str">
        <f>$J$14&amp;""</f>
        <v/>
      </c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11"/>
      <c r="CG20" s="7"/>
      <c r="CH20" s="6"/>
      <c r="CI20" s="10"/>
      <c r="CJ20" s="99" t="str">
        <f>$J$14&amp;""</f>
        <v/>
      </c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11"/>
      <c r="EA20" s="8"/>
      <c r="EB20" s="7"/>
      <c r="EC20" s="10"/>
      <c r="ED20" s="99" t="str">
        <f>$J$14&amp;""</f>
        <v/>
      </c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11"/>
      <c r="FU20" s="8"/>
      <c r="FV20" s="73"/>
    </row>
    <row r="21" spans="2:178" ht="14.25" customHeight="1" x14ac:dyDescent="0.15">
      <c r="B21" s="159"/>
      <c r="C21" s="159"/>
      <c r="D21" s="159"/>
      <c r="E21" s="159"/>
      <c r="F21" s="159"/>
      <c r="G21" s="159"/>
      <c r="H21" s="159"/>
      <c r="I21" s="159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N21" s="6"/>
      <c r="AO21" s="10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11"/>
      <c r="CG21" s="7"/>
      <c r="CH21" s="6"/>
      <c r="CI21" s="10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11"/>
      <c r="EA21" s="8"/>
      <c r="EB21" s="7"/>
      <c r="EC21" s="10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11"/>
      <c r="FU21" s="8"/>
      <c r="FV21" s="73"/>
    </row>
    <row r="22" spans="2:178" ht="14.25" customHeight="1" x14ac:dyDescent="0.15">
      <c r="B22" s="159"/>
      <c r="C22" s="159"/>
      <c r="D22" s="159"/>
      <c r="E22" s="159"/>
      <c r="F22" s="159"/>
      <c r="G22" s="159"/>
      <c r="H22" s="159"/>
      <c r="I22" s="159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N22" s="6"/>
      <c r="AO22" s="10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11"/>
      <c r="CG22" s="7"/>
      <c r="CH22" s="6"/>
      <c r="CI22" s="10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11"/>
      <c r="EA22" s="8"/>
      <c r="EB22" s="7"/>
      <c r="EC22" s="10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11"/>
      <c r="FU22" s="8"/>
      <c r="FV22" s="73"/>
    </row>
    <row r="23" spans="2:178" ht="14.25" customHeight="1" x14ac:dyDescent="0.15">
      <c r="B23" s="13"/>
      <c r="C23" s="13"/>
      <c r="D23" s="13"/>
      <c r="E23" s="13"/>
      <c r="F23" s="13"/>
      <c r="G23" s="13"/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N23" s="6"/>
      <c r="AO23" s="10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11"/>
      <c r="CG23" s="7"/>
      <c r="CH23" s="6"/>
      <c r="CI23" s="10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11"/>
      <c r="EA23" s="8"/>
      <c r="EB23" s="7"/>
      <c r="EC23" s="10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11"/>
      <c r="FU23" s="8"/>
      <c r="FV23" s="73"/>
    </row>
    <row r="24" spans="2:178" ht="14.25" customHeight="1" x14ac:dyDescent="0.15">
      <c r="B24" s="159" t="s">
        <v>59</v>
      </c>
      <c r="C24" s="159"/>
      <c r="D24" s="159"/>
      <c r="E24" s="159"/>
      <c r="F24" s="159"/>
      <c r="G24" s="159"/>
      <c r="H24" s="159"/>
      <c r="I24" s="159"/>
      <c r="J24" s="189"/>
      <c r="K24" s="189"/>
      <c r="L24" s="189"/>
      <c r="M24" s="189"/>
      <c r="N24" s="189"/>
      <c r="O24" s="189"/>
      <c r="P24" s="189"/>
      <c r="Q24" s="189"/>
      <c r="R24" s="189"/>
      <c r="S24" s="204" t="s">
        <v>66</v>
      </c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N24" s="6"/>
      <c r="AO24" s="10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11"/>
      <c r="CG24" s="7"/>
      <c r="CH24" s="6"/>
      <c r="CI24" s="10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11"/>
      <c r="EA24" s="8"/>
      <c r="EB24" s="7"/>
      <c r="EC24" s="10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11"/>
      <c r="FU24" s="8"/>
      <c r="FV24" s="73"/>
    </row>
    <row r="25" spans="2:178" ht="14.25" customHeight="1" x14ac:dyDescent="0.15">
      <c r="B25" s="159"/>
      <c r="C25" s="159"/>
      <c r="D25" s="159"/>
      <c r="E25" s="159"/>
      <c r="F25" s="159"/>
      <c r="G25" s="159"/>
      <c r="H25" s="159"/>
      <c r="I25" s="159"/>
      <c r="J25" s="189"/>
      <c r="K25" s="189"/>
      <c r="L25" s="189"/>
      <c r="M25" s="189"/>
      <c r="N25" s="189"/>
      <c r="O25" s="189"/>
      <c r="P25" s="189"/>
      <c r="Q25" s="189"/>
      <c r="R25" s="189"/>
      <c r="S25" s="204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N25" s="6"/>
      <c r="AO25" s="10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11"/>
      <c r="CG25" s="7"/>
      <c r="CH25" s="6"/>
      <c r="CI25" s="10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11"/>
      <c r="EA25" s="8"/>
      <c r="EB25" s="7"/>
      <c r="EC25" s="10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11"/>
      <c r="FU25" s="8"/>
      <c r="FV25" s="73"/>
    </row>
    <row r="26" spans="2:178" ht="14.25" customHeight="1" x14ac:dyDescent="0.15">
      <c r="B26" s="159"/>
      <c r="C26" s="159"/>
      <c r="D26" s="159"/>
      <c r="E26" s="159"/>
      <c r="F26" s="159"/>
      <c r="G26" s="159"/>
      <c r="H26" s="159"/>
      <c r="I26" s="159"/>
      <c r="J26" s="189"/>
      <c r="K26" s="189"/>
      <c r="L26" s="189"/>
      <c r="M26" s="189"/>
      <c r="N26" s="189"/>
      <c r="O26" s="189"/>
      <c r="P26" s="189"/>
      <c r="Q26" s="189"/>
      <c r="R26" s="189"/>
      <c r="S26" s="206" t="s">
        <v>83</v>
      </c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N26" s="6"/>
      <c r="AO26" s="10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11"/>
      <c r="CG26" s="7"/>
      <c r="CH26" s="6"/>
      <c r="CI26" s="10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11"/>
      <c r="EA26" s="8"/>
      <c r="EB26" s="7"/>
      <c r="EC26" s="10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11"/>
      <c r="FU26" s="8"/>
      <c r="FV26" s="73"/>
    </row>
    <row r="27" spans="2:178" ht="14.25" customHeight="1" x14ac:dyDescent="0.15">
      <c r="B27" s="159"/>
      <c r="C27" s="159"/>
      <c r="D27" s="159"/>
      <c r="E27" s="159"/>
      <c r="F27" s="159"/>
      <c r="G27" s="159"/>
      <c r="H27" s="159"/>
      <c r="I27" s="159"/>
      <c r="J27" s="189"/>
      <c r="K27" s="189"/>
      <c r="L27" s="189"/>
      <c r="M27" s="189"/>
      <c r="N27" s="189"/>
      <c r="O27" s="189"/>
      <c r="P27" s="189"/>
      <c r="Q27" s="189"/>
      <c r="R27" s="189"/>
      <c r="S27" s="206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N27" s="6"/>
      <c r="AO27" s="10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11"/>
      <c r="CG27" s="7"/>
      <c r="CH27" s="6"/>
      <c r="CI27" s="10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11"/>
      <c r="EA27" s="8"/>
      <c r="EB27" s="7"/>
      <c r="EC27" s="10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11"/>
      <c r="FU27" s="8"/>
      <c r="FV27" s="73"/>
    </row>
    <row r="28" spans="2:178" ht="14.25" customHeight="1" x14ac:dyDescent="0.15">
      <c r="B28" s="13"/>
      <c r="C28" s="13"/>
      <c r="D28" s="13"/>
      <c r="E28" s="13"/>
      <c r="F28" s="13"/>
      <c r="G28" s="13"/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N28" s="6"/>
      <c r="AO28" s="10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11"/>
      <c r="CG28" s="7"/>
      <c r="CH28" s="6"/>
      <c r="CI28" s="10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11"/>
      <c r="EA28" s="8"/>
      <c r="EB28" s="7"/>
      <c r="EC28" s="10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11"/>
      <c r="FU28" s="8"/>
      <c r="FV28" s="73"/>
    </row>
    <row r="29" spans="2:178" ht="14.25" customHeight="1" x14ac:dyDescent="0.15">
      <c r="B29" s="159" t="s">
        <v>55</v>
      </c>
      <c r="C29" s="159"/>
      <c r="D29" s="159"/>
      <c r="E29" s="159"/>
      <c r="F29" s="159"/>
      <c r="G29" s="159"/>
      <c r="H29" s="159"/>
      <c r="I29" s="160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365" t="s">
        <v>67</v>
      </c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N29" s="6"/>
      <c r="AO29" s="10"/>
      <c r="AP29" s="99" t="str">
        <f>$J$19&amp;""</f>
        <v/>
      </c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11"/>
      <c r="CG29" s="7"/>
      <c r="CH29" s="6"/>
      <c r="CI29" s="10"/>
      <c r="CJ29" s="99" t="str">
        <f>$J$19&amp;""</f>
        <v/>
      </c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11"/>
      <c r="EA29" s="8"/>
      <c r="EB29" s="7"/>
      <c r="EC29" s="10"/>
      <c r="ED29" s="99" t="str">
        <f>$J$19&amp;""</f>
        <v/>
      </c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11"/>
      <c r="FU29" s="8"/>
      <c r="FV29" s="73"/>
    </row>
    <row r="30" spans="2:178" ht="14.25" customHeight="1" x14ac:dyDescent="0.15">
      <c r="B30" s="159"/>
      <c r="C30" s="159"/>
      <c r="D30" s="159"/>
      <c r="E30" s="159"/>
      <c r="F30" s="159"/>
      <c r="G30" s="159"/>
      <c r="H30" s="159"/>
      <c r="I30" s="160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365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N30" s="6"/>
      <c r="AO30" s="10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11"/>
      <c r="CG30" s="7"/>
      <c r="CH30" s="6"/>
      <c r="CI30" s="10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11"/>
      <c r="EA30" s="8"/>
      <c r="EB30" s="7"/>
      <c r="EC30" s="10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11"/>
      <c r="FU30" s="8"/>
      <c r="FV30" s="73"/>
    </row>
    <row r="31" spans="2:178" ht="14.25" customHeight="1" x14ac:dyDescent="0.15">
      <c r="B31" s="159"/>
      <c r="C31" s="159"/>
      <c r="D31" s="159"/>
      <c r="E31" s="159"/>
      <c r="F31" s="159"/>
      <c r="G31" s="159"/>
      <c r="H31" s="159"/>
      <c r="I31" s="160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365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N31" s="6"/>
      <c r="AO31" s="10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11"/>
      <c r="CG31" s="7"/>
      <c r="CH31" s="6"/>
      <c r="CI31" s="10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11"/>
      <c r="EA31" s="8"/>
      <c r="EB31" s="7"/>
      <c r="EC31" s="10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11"/>
      <c r="FU31" s="8"/>
      <c r="FV31" s="73"/>
    </row>
    <row r="32" spans="2:178" ht="14.25" customHeight="1" x14ac:dyDescent="0.15">
      <c r="B32" s="159"/>
      <c r="C32" s="159"/>
      <c r="D32" s="159"/>
      <c r="E32" s="159"/>
      <c r="F32" s="159"/>
      <c r="G32" s="159"/>
      <c r="H32" s="159"/>
      <c r="I32" s="160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365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6"/>
      <c r="AK32" s="366"/>
      <c r="AN32" s="6"/>
      <c r="AO32" s="10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11"/>
      <c r="CG32" s="7"/>
      <c r="CH32" s="6"/>
      <c r="CI32" s="10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11"/>
      <c r="EA32" s="8"/>
      <c r="EB32" s="7"/>
      <c r="EC32" s="10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11"/>
      <c r="FU32" s="8"/>
      <c r="FV32" s="73"/>
    </row>
    <row r="33" spans="2:178" ht="14.25" customHeight="1" x14ac:dyDescent="0.15">
      <c r="B33" s="13"/>
      <c r="C33" s="13"/>
      <c r="D33" s="13"/>
      <c r="E33" s="13"/>
      <c r="F33" s="13"/>
      <c r="G33" s="13"/>
      <c r="H33" s="13"/>
      <c r="I33" s="13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N33" s="6"/>
      <c r="AO33" s="10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11"/>
      <c r="CG33" s="7"/>
      <c r="CH33" s="6"/>
      <c r="CI33" s="10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11"/>
      <c r="EA33" s="8"/>
      <c r="EB33" s="7"/>
      <c r="EC33" s="10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11"/>
      <c r="FU33" s="8"/>
      <c r="FV33" s="73"/>
    </row>
    <row r="34" spans="2:178" ht="14.25" customHeight="1" x14ac:dyDescent="0.15">
      <c r="B34" s="159" t="s">
        <v>56</v>
      </c>
      <c r="C34" s="159"/>
      <c r="D34" s="159"/>
      <c r="E34" s="159"/>
      <c r="F34" s="159"/>
      <c r="G34" s="159"/>
      <c r="H34" s="159"/>
      <c r="I34" s="160"/>
      <c r="J34" s="194"/>
      <c r="K34" s="195"/>
      <c r="L34" s="195"/>
      <c r="M34" s="167" t="s">
        <v>60</v>
      </c>
      <c r="N34" s="167"/>
      <c r="O34" s="170"/>
      <c r="P34" s="170"/>
      <c r="Q34" s="167" t="s">
        <v>61</v>
      </c>
      <c r="R34" s="167"/>
      <c r="S34" s="170"/>
      <c r="T34" s="170"/>
      <c r="U34" s="173" t="s">
        <v>62</v>
      </c>
      <c r="V34" s="200"/>
      <c r="W34" s="214" t="s">
        <v>63</v>
      </c>
      <c r="X34" s="215"/>
      <c r="Y34" s="195"/>
      <c r="Z34" s="195"/>
      <c r="AA34" s="195"/>
      <c r="AB34" s="167" t="s">
        <v>60</v>
      </c>
      <c r="AC34" s="167"/>
      <c r="AD34" s="170"/>
      <c r="AE34" s="170"/>
      <c r="AF34" s="167" t="s">
        <v>61</v>
      </c>
      <c r="AG34" s="167"/>
      <c r="AH34" s="170"/>
      <c r="AI34" s="170"/>
      <c r="AJ34" s="208" t="s">
        <v>62</v>
      </c>
      <c r="AK34" s="209"/>
      <c r="AN34" s="6"/>
      <c r="AO34" s="10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11"/>
      <c r="CG34" s="7"/>
      <c r="CH34" s="6"/>
      <c r="CI34" s="10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11"/>
      <c r="EA34" s="8"/>
      <c r="EB34" s="7"/>
      <c r="EC34" s="10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11"/>
      <c r="FU34" s="8"/>
      <c r="FV34" s="73"/>
    </row>
    <row r="35" spans="2:178" ht="14.25" customHeight="1" x14ac:dyDescent="0.15">
      <c r="B35" s="159"/>
      <c r="C35" s="159"/>
      <c r="D35" s="159"/>
      <c r="E35" s="159"/>
      <c r="F35" s="159"/>
      <c r="G35" s="159"/>
      <c r="H35" s="159"/>
      <c r="I35" s="160"/>
      <c r="J35" s="196"/>
      <c r="K35" s="197"/>
      <c r="L35" s="197"/>
      <c r="M35" s="168"/>
      <c r="N35" s="168"/>
      <c r="O35" s="171"/>
      <c r="P35" s="171"/>
      <c r="Q35" s="168"/>
      <c r="R35" s="168"/>
      <c r="S35" s="171"/>
      <c r="T35" s="171"/>
      <c r="U35" s="175"/>
      <c r="V35" s="201"/>
      <c r="W35" s="216"/>
      <c r="X35" s="217"/>
      <c r="Y35" s="197"/>
      <c r="Z35" s="197"/>
      <c r="AA35" s="197"/>
      <c r="AB35" s="168"/>
      <c r="AC35" s="168"/>
      <c r="AD35" s="171"/>
      <c r="AE35" s="171"/>
      <c r="AF35" s="168"/>
      <c r="AG35" s="168"/>
      <c r="AH35" s="171"/>
      <c r="AI35" s="171"/>
      <c r="AJ35" s="210"/>
      <c r="AK35" s="211"/>
      <c r="AL35" s="16"/>
      <c r="AM35" s="17"/>
      <c r="AN35" s="6"/>
      <c r="AO35" s="10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11"/>
      <c r="CG35" s="7"/>
      <c r="CH35" s="6"/>
      <c r="CI35" s="10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11"/>
      <c r="EA35" s="8"/>
      <c r="EB35" s="7"/>
      <c r="EC35" s="10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11"/>
      <c r="FU35" s="8"/>
      <c r="FV35" s="73"/>
    </row>
    <row r="36" spans="2:178" ht="14.25" customHeight="1" x14ac:dyDescent="0.15">
      <c r="B36" s="159"/>
      <c r="C36" s="159"/>
      <c r="D36" s="159"/>
      <c r="E36" s="159"/>
      <c r="F36" s="159"/>
      <c r="G36" s="159"/>
      <c r="H36" s="159"/>
      <c r="I36" s="160"/>
      <c r="J36" s="196"/>
      <c r="K36" s="197"/>
      <c r="L36" s="197"/>
      <c r="M36" s="168"/>
      <c r="N36" s="168"/>
      <c r="O36" s="171"/>
      <c r="P36" s="171"/>
      <c r="Q36" s="168"/>
      <c r="R36" s="168"/>
      <c r="S36" s="171"/>
      <c r="T36" s="171"/>
      <c r="U36" s="175"/>
      <c r="V36" s="201"/>
      <c r="W36" s="216"/>
      <c r="X36" s="217"/>
      <c r="Y36" s="197"/>
      <c r="Z36" s="197"/>
      <c r="AA36" s="197"/>
      <c r="AB36" s="168"/>
      <c r="AC36" s="168"/>
      <c r="AD36" s="171"/>
      <c r="AE36" s="171"/>
      <c r="AF36" s="168"/>
      <c r="AG36" s="168"/>
      <c r="AH36" s="171"/>
      <c r="AI36" s="171"/>
      <c r="AJ36" s="210"/>
      <c r="AK36" s="211"/>
      <c r="AL36" s="16"/>
      <c r="AM36" s="17"/>
      <c r="AN36" s="6"/>
      <c r="AO36" s="10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11"/>
      <c r="CG36" s="7"/>
      <c r="CH36" s="6"/>
      <c r="CI36" s="10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11"/>
      <c r="EA36" s="8"/>
      <c r="EB36" s="7"/>
      <c r="EC36" s="10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11"/>
      <c r="FU36" s="8"/>
      <c r="FV36" s="73"/>
    </row>
    <row r="37" spans="2:178" ht="14.25" customHeight="1" x14ac:dyDescent="0.15">
      <c r="B37" s="159"/>
      <c r="C37" s="159"/>
      <c r="D37" s="159"/>
      <c r="E37" s="159"/>
      <c r="F37" s="159"/>
      <c r="G37" s="159"/>
      <c r="H37" s="159"/>
      <c r="I37" s="160"/>
      <c r="J37" s="198"/>
      <c r="K37" s="199"/>
      <c r="L37" s="199"/>
      <c r="M37" s="169"/>
      <c r="N37" s="169"/>
      <c r="O37" s="172"/>
      <c r="P37" s="172"/>
      <c r="Q37" s="169"/>
      <c r="R37" s="169"/>
      <c r="S37" s="172"/>
      <c r="T37" s="172"/>
      <c r="U37" s="177"/>
      <c r="V37" s="202"/>
      <c r="W37" s="218"/>
      <c r="X37" s="219"/>
      <c r="Y37" s="199"/>
      <c r="Z37" s="199"/>
      <c r="AA37" s="199"/>
      <c r="AB37" s="169"/>
      <c r="AC37" s="169"/>
      <c r="AD37" s="172"/>
      <c r="AE37" s="172"/>
      <c r="AF37" s="169"/>
      <c r="AG37" s="169"/>
      <c r="AH37" s="172"/>
      <c r="AI37" s="172"/>
      <c r="AJ37" s="212"/>
      <c r="AK37" s="213"/>
      <c r="AL37" s="16"/>
      <c r="AM37" s="17"/>
      <c r="AN37" s="6"/>
      <c r="AO37" s="18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20"/>
      <c r="CG37" s="7"/>
      <c r="CH37" s="6"/>
      <c r="CI37" s="18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20"/>
      <c r="EA37" s="8"/>
      <c r="EB37" s="7"/>
      <c r="EC37" s="18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20"/>
      <c r="FU37" s="8"/>
      <c r="FV37" s="73"/>
    </row>
    <row r="38" spans="2:178" ht="14.25" customHeight="1" x14ac:dyDescent="0.15">
      <c r="B38" s="367" t="s">
        <v>92</v>
      </c>
      <c r="C38" s="367"/>
      <c r="D38" s="367"/>
      <c r="E38" s="367"/>
      <c r="F38" s="367"/>
      <c r="G38" s="367"/>
      <c r="H38" s="367"/>
      <c r="I38" s="367"/>
      <c r="J38" s="139" t="s">
        <v>64</v>
      </c>
      <c r="K38" s="139"/>
      <c r="L38" s="139"/>
      <c r="M38" s="69"/>
      <c r="N38" s="69"/>
      <c r="O38" s="139">
        <v>1</v>
      </c>
      <c r="P38" s="139"/>
      <c r="Q38" s="69"/>
      <c r="R38" s="69"/>
      <c r="S38" s="139">
        <v>1</v>
      </c>
      <c r="T38" s="139"/>
      <c r="U38" s="69"/>
      <c r="V38" s="69"/>
      <c r="W38" s="69"/>
      <c r="X38" s="69"/>
      <c r="Y38" s="139" t="s">
        <v>65</v>
      </c>
      <c r="Z38" s="139"/>
      <c r="AA38" s="139"/>
      <c r="AB38" s="69"/>
      <c r="AC38" s="69"/>
      <c r="AD38" s="139">
        <v>12</v>
      </c>
      <c r="AE38" s="139"/>
      <c r="AF38" s="69"/>
      <c r="AG38" s="69"/>
      <c r="AH38" s="139">
        <v>31</v>
      </c>
      <c r="AI38" s="139"/>
      <c r="AJ38" s="70"/>
      <c r="AK38" s="71"/>
      <c r="AL38" s="16"/>
      <c r="AM38" s="17"/>
      <c r="AN38" s="6"/>
      <c r="AO38" s="311" t="s">
        <v>25</v>
      </c>
      <c r="AP38" s="312"/>
      <c r="AQ38" s="312"/>
      <c r="AR38" s="312"/>
      <c r="AS38" s="313"/>
      <c r="AT38" s="311" t="s">
        <v>24</v>
      </c>
      <c r="AU38" s="312"/>
      <c r="AV38" s="312"/>
      <c r="AW38" s="312"/>
      <c r="AX38" s="312"/>
      <c r="AY38" s="312"/>
      <c r="AZ38" s="312"/>
      <c r="BA38" s="312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  <c r="BQ38" s="312"/>
      <c r="BR38" s="312"/>
      <c r="BS38" s="313"/>
      <c r="BT38" s="311" t="s">
        <v>49</v>
      </c>
      <c r="BU38" s="312"/>
      <c r="BV38" s="312"/>
      <c r="BW38" s="312"/>
      <c r="BX38" s="312"/>
      <c r="BY38" s="312"/>
      <c r="BZ38" s="312"/>
      <c r="CA38" s="312"/>
      <c r="CB38" s="312"/>
      <c r="CC38" s="312"/>
      <c r="CD38" s="312"/>
      <c r="CE38" s="312"/>
      <c r="CF38" s="313"/>
      <c r="CG38" s="7"/>
      <c r="CH38" s="6"/>
      <c r="CI38" s="311" t="s">
        <v>25</v>
      </c>
      <c r="CJ38" s="312"/>
      <c r="CK38" s="312"/>
      <c r="CL38" s="312"/>
      <c r="CM38" s="313"/>
      <c r="CN38" s="311" t="s">
        <v>24</v>
      </c>
      <c r="CO38" s="312"/>
      <c r="CP38" s="312"/>
      <c r="CQ38" s="312"/>
      <c r="CR38" s="312"/>
      <c r="CS38" s="312"/>
      <c r="CT38" s="312"/>
      <c r="CU38" s="312"/>
      <c r="CV38" s="312"/>
      <c r="CW38" s="312"/>
      <c r="CX38" s="312"/>
      <c r="CY38" s="312"/>
      <c r="CZ38" s="312"/>
      <c r="DA38" s="312"/>
      <c r="DB38" s="312"/>
      <c r="DC38" s="312"/>
      <c r="DD38" s="312"/>
      <c r="DE38" s="312"/>
      <c r="DF38" s="312"/>
      <c r="DG38" s="312"/>
      <c r="DH38" s="312"/>
      <c r="DI38" s="312"/>
      <c r="DJ38" s="312"/>
      <c r="DK38" s="312"/>
      <c r="DL38" s="312"/>
      <c r="DM38" s="313"/>
      <c r="DN38" s="311" t="s">
        <v>49</v>
      </c>
      <c r="DO38" s="312"/>
      <c r="DP38" s="312"/>
      <c r="DQ38" s="312"/>
      <c r="DR38" s="312"/>
      <c r="DS38" s="312"/>
      <c r="DT38" s="312"/>
      <c r="DU38" s="312"/>
      <c r="DV38" s="312"/>
      <c r="DW38" s="312"/>
      <c r="DX38" s="312"/>
      <c r="DY38" s="312"/>
      <c r="DZ38" s="313"/>
      <c r="EA38" s="8"/>
      <c r="EB38" s="7"/>
      <c r="EC38" s="311" t="s">
        <v>25</v>
      </c>
      <c r="ED38" s="312"/>
      <c r="EE38" s="312"/>
      <c r="EF38" s="312"/>
      <c r="EG38" s="313"/>
      <c r="EH38" s="311" t="s">
        <v>24</v>
      </c>
      <c r="EI38" s="312"/>
      <c r="EJ38" s="312"/>
      <c r="EK38" s="312"/>
      <c r="EL38" s="312"/>
      <c r="EM38" s="312"/>
      <c r="EN38" s="312"/>
      <c r="EO38" s="312"/>
      <c r="EP38" s="312"/>
      <c r="EQ38" s="312"/>
      <c r="ER38" s="312"/>
      <c r="ES38" s="312"/>
      <c r="ET38" s="312"/>
      <c r="EU38" s="312"/>
      <c r="EV38" s="312"/>
      <c r="EW38" s="312"/>
      <c r="EX38" s="312"/>
      <c r="EY38" s="312"/>
      <c r="EZ38" s="312"/>
      <c r="FA38" s="312"/>
      <c r="FB38" s="312"/>
      <c r="FC38" s="312"/>
      <c r="FD38" s="312"/>
      <c r="FE38" s="312"/>
      <c r="FF38" s="312"/>
      <c r="FG38" s="313"/>
      <c r="FH38" s="311" t="s">
        <v>49</v>
      </c>
      <c r="FI38" s="312"/>
      <c r="FJ38" s="312"/>
      <c r="FK38" s="312"/>
      <c r="FL38" s="312"/>
      <c r="FM38" s="312"/>
      <c r="FN38" s="312"/>
      <c r="FO38" s="312"/>
      <c r="FP38" s="312"/>
      <c r="FQ38" s="312"/>
      <c r="FR38" s="312"/>
      <c r="FS38" s="312"/>
      <c r="FT38" s="313"/>
      <c r="FU38" s="8"/>
      <c r="FV38" s="73"/>
    </row>
    <row r="39" spans="2:178" ht="12" customHeight="1" x14ac:dyDescent="0.15">
      <c r="B39" s="368"/>
      <c r="C39" s="368"/>
      <c r="D39" s="368"/>
      <c r="E39" s="368"/>
      <c r="F39" s="368"/>
      <c r="G39" s="368"/>
      <c r="H39" s="368"/>
      <c r="I39" s="368"/>
      <c r="J39" s="140"/>
      <c r="K39" s="140"/>
      <c r="L39" s="140"/>
      <c r="M39" s="69"/>
      <c r="N39" s="69"/>
      <c r="O39" s="140"/>
      <c r="P39" s="140"/>
      <c r="Q39" s="69"/>
      <c r="R39" s="69"/>
      <c r="S39" s="140"/>
      <c r="T39" s="140"/>
      <c r="U39" s="69"/>
      <c r="V39" s="69"/>
      <c r="W39" s="69"/>
      <c r="X39" s="69"/>
      <c r="Y39" s="140"/>
      <c r="Z39" s="140"/>
      <c r="AA39" s="140"/>
      <c r="AB39" s="69"/>
      <c r="AC39" s="69"/>
      <c r="AD39" s="140"/>
      <c r="AE39" s="140"/>
      <c r="AF39" s="69"/>
      <c r="AG39" s="69"/>
      <c r="AH39" s="140"/>
      <c r="AI39" s="140"/>
      <c r="AJ39" s="70"/>
      <c r="AK39" s="71"/>
      <c r="AN39" s="6"/>
      <c r="AO39" s="100" t="str">
        <f>$J$24&amp;""</f>
        <v/>
      </c>
      <c r="AP39" s="101"/>
      <c r="AQ39" s="101"/>
      <c r="AR39" s="101"/>
      <c r="AS39" s="102"/>
      <c r="AT39" s="21"/>
      <c r="AU39" s="22"/>
      <c r="AV39" s="22"/>
      <c r="AW39" s="23"/>
      <c r="AX39" s="24"/>
      <c r="AY39" s="24"/>
      <c r="AZ39" s="24"/>
      <c r="BA39" s="24"/>
      <c r="BB39" s="24"/>
      <c r="BC39" s="24"/>
      <c r="BD39" s="24"/>
      <c r="BE39" s="24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6"/>
      <c r="BR39" s="27"/>
      <c r="BS39" s="28"/>
      <c r="BT39" s="100" t="str">
        <f>$J$29&amp;""</f>
        <v/>
      </c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2"/>
      <c r="CG39" s="7"/>
      <c r="CH39" s="6"/>
      <c r="CI39" s="100" t="str">
        <f>$J$24&amp;""</f>
        <v/>
      </c>
      <c r="CJ39" s="101"/>
      <c r="CK39" s="101"/>
      <c r="CL39" s="101"/>
      <c r="CM39" s="102"/>
      <c r="CN39" s="21"/>
      <c r="CO39" s="22"/>
      <c r="CP39" s="22"/>
      <c r="CQ39" s="23"/>
      <c r="CR39" s="24"/>
      <c r="CS39" s="24"/>
      <c r="CT39" s="24"/>
      <c r="CU39" s="24"/>
      <c r="CV39" s="24"/>
      <c r="CW39" s="24"/>
      <c r="CX39" s="24"/>
      <c r="CY39" s="24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6"/>
      <c r="DL39" s="27"/>
      <c r="DM39" s="28"/>
      <c r="DN39" s="100" t="str">
        <f>$J$29&amp;""</f>
        <v/>
      </c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2"/>
      <c r="EA39" s="8"/>
      <c r="EB39" s="7"/>
      <c r="EC39" s="100" t="str">
        <f>$J$24&amp;""</f>
        <v/>
      </c>
      <c r="ED39" s="101"/>
      <c r="EE39" s="101"/>
      <c r="EF39" s="101"/>
      <c r="EG39" s="102"/>
      <c r="EH39" s="21"/>
      <c r="EI39" s="22"/>
      <c r="EJ39" s="22"/>
      <c r="EK39" s="23"/>
      <c r="EL39" s="24"/>
      <c r="EM39" s="24"/>
      <c r="EN39" s="24"/>
      <c r="EO39" s="24"/>
      <c r="EP39" s="24"/>
      <c r="EQ39" s="24"/>
      <c r="ER39" s="24"/>
      <c r="ES39" s="24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6"/>
      <c r="FF39" s="27"/>
      <c r="FG39" s="28"/>
      <c r="FH39" s="100" t="str">
        <f>$J$29&amp;""</f>
        <v/>
      </c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2"/>
      <c r="FU39" s="8"/>
      <c r="FV39" s="73"/>
    </row>
    <row r="40" spans="2:178" ht="12" customHeight="1" x14ac:dyDescent="0.15">
      <c r="B40" s="13"/>
      <c r="C40" s="13"/>
      <c r="D40" s="13"/>
      <c r="E40" s="13"/>
      <c r="F40" s="13"/>
      <c r="G40" s="13"/>
      <c r="H40" s="13"/>
      <c r="I40" s="13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N40" s="6"/>
      <c r="AO40" s="103"/>
      <c r="AP40" s="104"/>
      <c r="AQ40" s="104"/>
      <c r="AR40" s="104"/>
      <c r="AS40" s="105"/>
      <c r="AT40" s="29"/>
      <c r="AU40" s="30"/>
      <c r="AV40" s="30"/>
      <c r="AW40" s="31"/>
      <c r="AX40" s="31"/>
      <c r="AY40" s="31"/>
      <c r="AZ40" s="31"/>
      <c r="BA40" s="31"/>
      <c r="BB40" s="31"/>
      <c r="BC40" s="31"/>
      <c r="BD40" s="31"/>
      <c r="BE40" s="31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32"/>
      <c r="BR40" s="33"/>
      <c r="BS40" s="34"/>
      <c r="BT40" s="103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5"/>
      <c r="CG40" s="7"/>
      <c r="CH40" s="6"/>
      <c r="CI40" s="103"/>
      <c r="CJ40" s="104"/>
      <c r="CK40" s="104"/>
      <c r="CL40" s="104"/>
      <c r="CM40" s="105"/>
      <c r="CN40" s="29"/>
      <c r="CO40" s="30"/>
      <c r="CP40" s="30"/>
      <c r="CQ40" s="31"/>
      <c r="CR40" s="31"/>
      <c r="CS40" s="31"/>
      <c r="CT40" s="31"/>
      <c r="CU40" s="31"/>
      <c r="CV40" s="31"/>
      <c r="CW40" s="31"/>
      <c r="CX40" s="31"/>
      <c r="CY40" s="31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32"/>
      <c r="DL40" s="33"/>
      <c r="DM40" s="34"/>
      <c r="DN40" s="103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5"/>
      <c r="EA40" s="8"/>
      <c r="EB40" s="7"/>
      <c r="EC40" s="103"/>
      <c r="ED40" s="104"/>
      <c r="EE40" s="104"/>
      <c r="EF40" s="104"/>
      <c r="EG40" s="105"/>
      <c r="EH40" s="29"/>
      <c r="EI40" s="30"/>
      <c r="EJ40" s="30"/>
      <c r="EK40" s="31"/>
      <c r="EL40" s="31"/>
      <c r="EM40" s="31"/>
      <c r="EN40" s="31"/>
      <c r="EO40" s="31"/>
      <c r="EP40" s="31"/>
      <c r="EQ40" s="31"/>
      <c r="ER40" s="31"/>
      <c r="ES40" s="31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32"/>
      <c r="FF40" s="33"/>
      <c r="FG40" s="34"/>
      <c r="FH40" s="103"/>
      <c r="FI40" s="104"/>
      <c r="FJ40" s="104"/>
      <c r="FK40" s="104"/>
      <c r="FL40" s="104"/>
      <c r="FM40" s="104"/>
      <c r="FN40" s="104"/>
      <c r="FO40" s="104"/>
      <c r="FP40" s="104"/>
      <c r="FQ40" s="104"/>
      <c r="FR40" s="104"/>
      <c r="FS40" s="104"/>
      <c r="FT40" s="105"/>
      <c r="FU40" s="8"/>
      <c r="FV40" s="73"/>
    </row>
    <row r="41" spans="2:178" ht="12" customHeight="1" x14ac:dyDescent="0.15">
      <c r="B41" s="192" t="s">
        <v>88</v>
      </c>
      <c r="C41" s="159"/>
      <c r="D41" s="159"/>
      <c r="E41" s="159"/>
      <c r="F41" s="159"/>
      <c r="G41" s="159"/>
      <c r="H41" s="159"/>
      <c r="I41" s="159"/>
      <c r="J41" s="189">
        <v>3</v>
      </c>
      <c r="K41" s="189"/>
      <c r="L41" s="189"/>
      <c r="M41" s="68"/>
      <c r="N41" s="185">
        <v>1</v>
      </c>
      <c r="O41" s="186"/>
      <c r="P41" s="187" t="s">
        <v>68</v>
      </c>
      <c r="Q41" s="188"/>
      <c r="R41" s="188"/>
      <c r="S41" s="188"/>
      <c r="T41" s="188"/>
      <c r="U41" s="188"/>
      <c r="V41" s="68"/>
      <c r="W41" s="68"/>
      <c r="X41" s="68"/>
      <c r="Y41" s="68"/>
      <c r="Z41" s="68"/>
      <c r="AA41" s="68"/>
      <c r="AB41" s="68"/>
      <c r="AC41" s="68"/>
      <c r="AD41" s="15"/>
      <c r="AE41" s="15"/>
      <c r="AF41" s="15"/>
      <c r="AG41" s="15"/>
      <c r="AH41" s="15"/>
      <c r="AI41" s="15"/>
      <c r="AJ41" s="15"/>
      <c r="AN41" s="6"/>
      <c r="AO41" s="106"/>
      <c r="AP41" s="107"/>
      <c r="AQ41" s="107"/>
      <c r="AR41" s="107"/>
      <c r="AS41" s="108"/>
      <c r="AT41" s="29"/>
      <c r="AU41" s="30"/>
      <c r="AV41" s="30"/>
      <c r="AW41" s="31"/>
      <c r="AX41" s="31"/>
      <c r="AY41" s="31"/>
      <c r="AZ41" s="31"/>
      <c r="BA41" s="31"/>
      <c r="BB41" s="31"/>
      <c r="BC41" s="31"/>
      <c r="BD41" s="31"/>
      <c r="BE41" s="31"/>
      <c r="BF41" s="7"/>
      <c r="BG41" s="7"/>
      <c r="BH41" s="35"/>
      <c r="BI41" s="36"/>
      <c r="BJ41" s="36"/>
      <c r="BK41" s="7"/>
      <c r="BL41" s="35"/>
      <c r="BM41" s="36"/>
      <c r="BN41" s="36"/>
      <c r="BO41" s="7"/>
      <c r="BP41" s="7"/>
      <c r="BQ41" s="32"/>
      <c r="BR41" s="33"/>
      <c r="BS41" s="34"/>
      <c r="BT41" s="106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8"/>
      <c r="CG41" s="7"/>
      <c r="CH41" s="6"/>
      <c r="CI41" s="106"/>
      <c r="CJ41" s="107"/>
      <c r="CK41" s="107"/>
      <c r="CL41" s="107"/>
      <c r="CM41" s="108"/>
      <c r="CN41" s="29"/>
      <c r="CO41" s="30"/>
      <c r="CP41" s="30"/>
      <c r="CQ41" s="31"/>
      <c r="CR41" s="31"/>
      <c r="CS41" s="31"/>
      <c r="CT41" s="31"/>
      <c r="CU41" s="31"/>
      <c r="CV41" s="31"/>
      <c r="CW41" s="31"/>
      <c r="CX41" s="31"/>
      <c r="CY41" s="31"/>
      <c r="CZ41" s="7"/>
      <c r="DA41" s="7"/>
      <c r="DB41" s="35"/>
      <c r="DC41" s="36"/>
      <c r="DD41" s="36"/>
      <c r="DE41" s="7"/>
      <c r="DF41" s="35"/>
      <c r="DG41" s="36"/>
      <c r="DH41" s="36"/>
      <c r="DI41" s="7"/>
      <c r="DJ41" s="7"/>
      <c r="DK41" s="32"/>
      <c r="DL41" s="33"/>
      <c r="DM41" s="34"/>
      <c r="DN41" s="106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8"/>
      <c r="EA41" s="8"/>
      <c r="EB41" s="7"/>
      <c r="EC41" s="106"/>
      <c r="ED41" s="107"/>
      <c r="EE41" s="107"/>
      <c r="EF41" s="107"/>
      <c r="EG41" s="108"/>
      <c r="EH41" s="29"/>
      <c r="EI41" s="30"/>
      <c r="EJ41" s="30"/>
      <c r="EK41" s="31"/>
      <c r="EL41" s="31"/>
      <c r="EM41" s="31"/>
      <c r="EN41" s="31"/>
      <c r="EO41" s="31"/>
      <c r="EP41" s="31"/>
      <c r="EQ41" s="31"/>
      <c r="ER41" s="31"/>
      <c r="ES41" s="31"/>
      <c r="ET41" s="7"/>
      <c r="EU41" s="7"/>
      <c r="EV41" s="35"/>
      <c r="EW41" s="36"/>
      <c r="EX41" s="36"/>
      <c r="EY41" s="7"/>
      <c r="EZ41" s="35"/>
      <c r="FA41" s="36"/>
      <c r="FB41" s="36"/>
      <c r="FC41" s="7"/>
      <c r="FD41" s="7"/>
      <c r="FE41" s="32"/>
      <c r="FF41" s="33"/>
      <c r="FG41" s="34"/>
      <c r="FH41" s="106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8"/>
      <c r="FU41" s="8"/>
      <c r="FV41" s="73"/>
    </row>
    <row r="42" spans="2:178" ht="12" customHeight="1" x14ac:dyDescent="0.15">
      <c r="B42" s="159"/>
      <c r="C42" s="159"/>
      <c r="D42" s="159"/>
      <c r="E42" s="159"/>
      <c r="F42" s="159"/>
      <c r="G42" s="159"/>
      <c r="H42" s="159"/>
      <c r="I42" s="159"/>
      <c r="J42" s="189"/>
      <c r="K42" s="189"/>
      <c r="L42" s="189"/>
      <c r="M42" s="68"/>
      <c r="N42" s="185"/>
      <c r="O42" s="186"/>
      <c r="P42" s="187"/>
      <c r="Q42" s="188"/>
      <c r="R42" s="188"/>
      <c r="S42" s="188"/>
      <c r="T42" s="188"/>
      <c r="U42" s="188"/>
      <c r="V42" s="68"/>
      <c r="W42" s="68"/>
      <c r="X42" s="68"/>
      <c r="Y42" s="68"/>
      <c r="Z42" s="68"/>
      <c r="AA42" s="68"/>
      <c r="AB42" s="68"/>
      <c r="AC42" s="68"/>
      <c r="AD42" s="15"/>
      <c r="AE42" s="15"/>
      <c r="AF42" s="15"/>
      <c r="AG42" s="15"/>
      <c r="AH42" s="15"/>
      <c r="AI42" s="15"/>
      <c r="AJ42" s="15"/>
      <c r="AN42" s="6"/>
      <c r="AO42" s="311" t="s">
        <v>86</v>
      </c>
      <c r="AP42" s="312"/>
      <c r="AQ42" s="312"/>
      <c r="AR42" s="312"/>
      <c r="AS42" s="312"/>
      <c r="AT42" s="312"/>
      <c r="AU42" s="312"/>
      <c r="AV42" s="312"/>
      <c r="AW42" s="312"/>
      <c r="AX42" s="312"/>
      <c r="AY42" s="312"/>
      <c r="AZ42" s="312"/>
      <c r="BA42" s="312"/>
      <c r="BB42" s="312"/>
      <c r="BC42" s="312"/>
      <c r="BD42" s="312"/>
      <c r="BE42" s="312"/>
      <c r="BF42" s="312"/>
      <c r="BG42" s="312"/>
      <c r="BH42" s="312"/>
      <c r="BI42" s="312"/>
      <c r="BJ42" s="312"/>
      <c r="BK42" s="313"/>
      <c r="BL42" s="311" t="s">
        <v>26</v>
      </c>
      <c r="BM42" s="312"/>
      <c r="BN42" s="312"/>
      <c r="BO42" s="312"/>
      <c r="BP42" s="312"/>
      <c r="BQ42" s="312"/>
      <c r="BR42" s="312"/>
      <c r="BS42" s="312"/>
      <c r="BT42" s="312"/>
      <c r="BU42" s="312"/>
      <c r="BV42" s="312"/>
      <c r="BW42" s="312"/>
      <c r="BX42" s="312"/>
      <c r="BY42" s="312"/>
      <c r="BZ42" s="312"/>
      <c r="CA42" s="312"/>
      <c r="CB42" s="312"/>
      <c r="CC42" s="312"/>
      <c r="CD42" s="312"/>
      <c r="CE42" s="312"/>
      <c r="CF42" s="313"/>
      <c r="CG42" s="7"/>
      <c r="CH42" s="6"/>
      <c r="CI42" s="311" t="s">
        <v>86</v>
      </c>
      <c r="CJ42" s="312"/>
      <c r="CK42" s="312"/>
      <c r="CL42" s="312"/>
      <c r="CM42" s="312"/>
      <c r="CN42" s="312"/>
      <c r="CO42" s="312"/>
      <c r="CP42" s="312"/>
      <c r="CQ42" s="312"/>
      <c r="CR42" s="312"/>
      <c r="CS42" s="312"/>
      <c r="CT42" s="312"/>
      <c r="CU42" s="312"/>
      <c r="CV42" s="312"/>
      <c r="CW42" s="312"/>
      <c r="CX42" s="312"/>
      <c r="CY42" s="312"/>
      <c r="CZ42" s="312"/>
      <c r="DA42" s="312"/>
      <c r="DB42" s="312"/>
      <c r="DC42" s="312"/>
      <c r="DD42" s="312"/>
      <c r="DE42" s="313"/>
      <c r="DF42" s="311" t="s">
        <v>26</v>
      </c>
      <c r="DG42" s="312"/>
      <c r="DH42" s="312"/>
      <c r="DI42" s="312"/>
      <c r="DJ42" s="312"/>
      <c r="DK42" s="312"/>
      <c r="DL42" s="312"/>
      <c r="DM42" s="312"/>
      <c r="DN42" s="312"/>
      <c r="DO42" s="312"/>
      <c r="DP42" s="312"/>
      <c r="DQ42" s="312"/>
      <c r="DR42" s="312"/>
      <c r="DS42" s="312"/>
      <c r="DT42" s="312"/>
      <c r="DU42" s="312"/>
      <c r="DV42" s="312"/>
      <c r="DW42" s="312"/>
      <c r="DX42" s="312"/>
      <c r="DY42" s="312"/>
      <c r="DZ42" s="313"/>
      <c r="EA42" s="8"/>
      <c r="EB42" s="7"/>
      <c r="EC42" s="311" t="s">
        <v>86</v>
      </c>
      <c r="ED42" s="312"/>
      <c r="EE42" s="312"/>
      <c r="EF42" s="312"/>
      <c r="EG42" s="312"/>
      <c r="EH42" s="312"/>
      <c r="EI42" s="312"/>
      <c r="EJ42" s="312"/>
      <c r="EK42" s="312"/>
      <c r="EL42" s="312"/>
      <c r="EM42" s="312"/>
      <c r="EN42" s="312"/>
      <c r="EO42" s="312"/>
      <c r="EP42" s="312"/>
      <c r="EQ42" s="312"/>
      <c r="ER42" s="312"/>
      <c r="ES42" s="312"/>
      <c r="ET42" s="312"/>
      <c r="EU42" s="312"/>
      <c r="EV42" s="312"/>
      <c r="EW42" s="312"/>
      <c r="EX42" s="312"/>
      <c r="EY42" s="313"/>
      <c r="EZ42" s="311" t="s">
        <v>26</v>
      </c>
      <c r="FA42" s="312"/>
      <c r="FB42" s="312"/>
      <c r="FC42" s="312"/>
      <c r="FD42" s="312"/>
      <c r="FE42" s="312"/>
      <c r="FF42" s="312"/>
      <c r="FG42" s="312"/>
      <c r="FH42" s="312"/>
      <c r="FI42" s="312"/>
      <c r="FJ42" s="312"/>
      <c r="FK42" s="312"/>
      <c r="FL42" s="312"/>
      <c r="FM42" s="312"/>
      <c r="FN42" s="312"/>
      <c r="FO42" s="312"/>
      <c r="FP42" s="312"/>
      <c r="FQ42" s="312"/>
      <c r="FR42" s="312"/>
      <c r="FS42" s="312"/>
      <c r="FT42" s="313"/>
      <c r="FU42" s="8"/>
      <c r="FV42" s="73"/>
    </row>
    <row r="43" spans="2:178" ht="12" customHeight="1" x14ac:dyDescent="0.15">
      <c r="B43" s="159"/>
      <c r="C43" s="159"/>
      <c r="D43" s="159"/>
      <c r="E43" s="159"/>
      <c r="F43" s="159"/>
      <c r="G43" s="159"/>
      <c r="H43" s="159"/>
      <c r="I43" s="159"/>
      <c r="J43" s="189"/>
      <c r="K43" s="189"/>
      <c r="L43" s="189"/>
      <c r="M43" s="68"/>
      <c r="N43" s="185">
        <v>2</v>
      </c>
      <c r="O43" s="186"/>
      <c r="P43" s="187" t="s">
        <v>69</v>
      </c>
      <c r="Q43" s="188"/>
      <c r="R43" s="188"/>
      <c r="S43" s="188"/>
      <c r="T43" s="188"/>
      <c r="U43" s="188"/>
      <c r="V43" s="68"/>
      <c r="W43" s="68"/>
      <c r="X43" s="68"/>
      <c r="Y43" s="68"/>
      <c r="Z43" s="68"/>
      <c r="AA43" s="68"/>
      <c r="AB43" s="68"/>
      <c r="AC43" s="68"/>
      <c r="AD43" s="15"/>
      <c r="AE43" s="15"/>
      <c r="AF43" s="15"/>
      <c r="AG43" s="15"/>
      <c r="AH43" s="15"/>
      <c r="AI43" s="15"/>
      <c r="AJ43" s="15"/>
      <c r="AN43" s="6"/>
      <c r="AO43" s="109" t="str">
        <f>$J$34&amp;""</f>
        <v/>
      </c>
      <c r="AP43" s="110"/>
      <c r="AQ43" s="110"/>
      <c r="AR43" s="221" t="s">
        <v>95</v>
      </c>
      <c r="AS43" s="110" t="str">
        <f>$O$34&amp;""</f>
        <v/>
      </c>
      <c r="AT43" s="110"/>
      <c r="AU43" s="221" t="s">
        <v>95</v>
      </c>
      <c r="AV43" s="110" t="str">
        <f>$S$34&amp;""</f>
        <v/>
      </c>
      <c r="AW43" s="110"/>
      <c r="AX43" s="111" t="s">
        <v>27</v>
      </c>
      <c r="AY43" s="111"/>
      <c r="AZ43" s="316"/>
      <c r="BA43" s="110" t="str">
        <f>$Y$34&amp;""</f>
        <v/>
      </c>
      <c r="BB43" s="110"/>
      <c r="BC43" s="110"/>
      <c r="BD43" s="221" t="s">
        <v>95</v>
      </c>
      <c r="BE43" s="110" t="str">
        <f>$AD$34&amp;""</f>
        <v/>
      </c>
      <c r="BF43" s="110"/>
      <c r="BG43" s="221" t="s">
        <v>95</v>
      </c>
      <c r="BH43" s="110" t="str">
        <f>$AH$34&amp;""</f>
        <v/>
      </c>
      <c r="BI43" s="110"/>
      <c r="BJ43" s="114" t="s">
        <v>57</v>
      </c>
      <c r="BK43" s="115"/>
      <c r="BL43" s="120" t="str">
        <f>IF($J$41=1,"●","")</f>
        <v/>
      </c>
      <c r="BM43" s="121"/>
      <c r="BN43" s="122" t="str">
        <f>IF($J$41=2,"●","")</f>
        <v/>
      </c>
      <c r="BO43" s="121"/>
      <c r="BP43" s="122" t="str">
        <f>IF($J$41=3,"●","")</f>
        <v>●</v>
      </c>
      <c r="BQ43" s="121"/>
      <c r="BR43" s="123" t="str">
        <f>IF($J$41=4,"●","")</f>
        <v/>
      </c>
      <c r="BS43" s="123"/>
      <c r="BT43" s="122" t="str">
        <f>IF($J$41=5,"●","")</f>
        <v/>
      </c>
      <c r="BU43" s="123"/>
      <c r="BV43" s="122" t="str">
        <f>IF($J$41=6,"●","")</f>
        <v/>
      </c>
      <c r="BW43" s="124"/>
      <c r="BX43" s="37"/>
      <c r="BY43" s="123" t="str">
        <f>IF($J$41=7,"●","")</f>
        <v/>
      </c>
      <c r="BZ43" s="123"/>
      <c r="CA43" s="37"/>
      <c r="CB43" s="37"/>
      <c r="CC43" s="37"/>
      <c r="CD43" s="37"/>
      <c r="CE43" s="37"/>
      <c r="CF43" s="38"/>
      <c r="CG43" s="7"/>
      <c r="CH43" s="6"/>
      <c r="CI43" s="109" t="str">
        <f>$J$34&amp;""</f>
        <v/>
      </c>
      <c r="CJ43" s="110"/>
      <c r="CK43" s="110"/>
      <c r="CL43" s="221" t="s">
        <v>95</v>
      </c>
      <c r="CM43" s="110" t="str">
        <f>$O$34&amp;""</f>
        <v/>
      </c>
      <c r="CN43" s="110"/>
      <c r="CO43" s="221" t="s">
        <v>95</v>
      </c>
      <c r="CP43" s="110" t="str">
        <f>$S$34&amp;""</f>
        <v/>
      </c>
      <c r="CQ43" s="110"/>
      <c r="CR43" s="111" t="s">
        <v>27</v>
      </c>
      <c r="CS43" s="111"/>
      <c r="CT43" s="316"/>
      <c r="CU43" s="110" t="str">
        <f>$Y$34&amp;""</f>
        <v/>
      </c>
      <c r="CV43" s="110"/>
      <c r="CW43" s="110"/>
      <c r="CX43" s="221" t="s">
        <v>95</v>
      </c>
      <c r="CY43" s="110" t="str">
        <f>$AD$34&amp;""</f>
        <v/>
      </c>
      <c r="CZ43" s="110"/>
      <c r="DA43" s="221" t="s">
        <v>95</v>
      </c>
      <c r="DB43" s="110" t="str">
        <f>$AH$34&amp;""</f>
        <v/>
      </c>
      <c r="DC43" s="110"/>
      <c r="DD43" s="114" t="s">
        <v>57</v>
      </c>
      <c r="DE43" s="115"/>
      <c r="DF43" s="120" t="str">
        <f>IF($J$41=1,"●","")</f>
        <v/>
      </c>
      <c r="DG43" s="121"/>
      <c r="DH43" s="122" t="str">
        <f>IF($J$41=2,"●","")</f>
        <v/>
      </c>
      <c r="DI43" s="121"/>
      <c r="DJ43" s="122" t="str">
        <f>IF($J$41=3,"●","")</f>
        <v>●</v>
      </c>
      <c r="DK43" s="121"/>
      <c r="DL43" s="123" t="str">
        <f>IF($J$41=4,"●","")</f>
        <v/>
      </c>
      <c r="DM43" s="123"/>
      <c r="DN43" s="122" t="str">
        <f>IF($J$41=5,"●","")</f>
        <v/>
      </c>
      <c r="DO43" s="123"/>
      <c r="DP43" s="122" t="str">
        <f>IF($J$41=6,"●","")</f>
        <v/>
      </c>
      <c r="DQ43" s="124"/>
      <c r="DR43" s="37"/>
      <c r="DS43" s="123" t="str">
        <f>IF($J$41=7,"●","")</f>
        <v/>
      </c>
      <c r="DT43" s="123"/>
      <c r="DU43" s="37"/>
      <c r="DV43" s="37"/>
      <c r="DW43" s="37"/>
      <c r="DX43" s="37"/>
      <c r="DY43" s="37"/>
      <c r="DZ43" s="38"/>
      <c r="EA43" s="8"/>
      <c r="EB43" s="7"/>
      <c r="EC43" s="109" t="str">
        <f>$J$34&amp;""</f>
        <v/>
      </c>
      <c r="ED43" s="110"/>
      <c r="EE43" s="110"/>
      <c r="EF43" s="221" t="s">
        <v>95</v>
      </c>
      <c r="EG43" s="110" t="str">
        <f>$O$34&amp;""</f>
        <v/>
      </c>
      <c r="EH43" s="110"/>
      <c r="EI43" s="221" t="s">
        <v>95</v>
      </c>
      <c r="EJ43" s="110" t="str">
        <f>$S$34&amp;""</f>
        <v/>
      </c>
      <c r="EK43" s="110"/>
      <c r="EL43" s="111" t="s">
        <v>27</v>
      </c>
      <c r="EM43" s="111"/>
      <c r="EN43" s="316"/>
      <c r="EO43" s="110" t="str">
        <f>$Y$34&amp;""</f>
        <v/>
      </c>
      <c r="EP43" s="110"/>
      <c r="EQ43" s="110"/>
      <c r="ER43" s="221" t="s">
        <v>95</v>
      </c>
      <c r="ES43" s="110" t="str">
        <f>$AD$34&amp;""</f>
        <v/>
      </c>
      <c r="ET43" s="110"/>
      <c r="EU43" s="221" t="s">
        <v>95</v>
      </c>
      <c r="EV43" s="110" t="str">
        <f>$AH$34&amp;""</f>
        <v/>
      </c>
      <c r="EW43" s="110"/>
      <c r="EX43" s="114" t="s">
        <v>57</v>
      </c>
      <c r="EY43" s="115"/>
      <c r="EZ43" s="120" t="str">
        <f>IF($J$41=1,"●","")</f>
        <v/>
      </c>
      <c r="FA43" s="121"/>
      <c r="FB43" s="122" t="str">
        <f>IF($J$41=2,"●","")</f>
        <v/>
      </c>
      <c r="FC43" s="121"/>
      <c r="FD43" s="122" t="str">
        <f>IF($J$41=3,"●","")</f>
        <v>●</v>
      </c>
      <c r="FE43" s="121"/>
      <c r="FF43" s="123" t="str">
        <f>IF($J$41=4,"●","")</f>
        <v/>
      </c>
      <c r="FG43" s="123"/>
      <c r="FH43" s="122" t="str">
        <f>IF($J$41=5,"●","")</f>
        <v/>
      </c>
      <c r="FI43" s="123"/>
      <c r="FJ43" s="122" t="str">
        <f>IF($J$41=6,"●","")</f>
        <v/>
      </c>
      <c r="FK43" s="124"/>
      <c r="FL43" s="37"/>
      <c r="FM43" s="123" t="str">
        <f>IF($J$41=7,"●","")</f>
        <v/>
      </c>
      <c r="FN43" s="123"/>
      <c r="FO43" s="37"/>
      <c r="FP43" s="37"/>
      <c r="FQ43" s="37"/>
      <c r="FR43" s="37"/>
      <c r="FS43" s="37"/>
      <c r="FT43" s="38"/>
      <c r="FU43" s="8"/>
      <c r="FV43" s="73"/>
    </row>
    <row r="44" spans="2:178" ht="14.25" customHeight="1" x14ac:dyDescent="0.15">
      <c r="B44" s="159"/>
      <c r="C44" s="159"/>
      <c r="D44" s="159"/>
      <c r="E44" s="159"/>
      <c r="F44" s="159"/>
      <c r="G44" s="159"/>
      <c r="H44" s="159"/>
      <c r="I44" s="159"/>
      <c r="J44" s="189"/>
      <c r="K44" s="189"/>
      <c r="L44" s="189"/>
      <c r="M44" s="68"/>
      <c r="N44" s="185"/>
      <c r="O44" s="186"/>
      <c r="P44" s="187"/>
      <c r="Q44" s="188"/>
      <c r="R44" s="188"/>
      <c r="S44" s="188"/>
      <c r="T44" s="188"/>
      <c r="U44" s="188"/>
      <c r="V44" s="68"/>
      <c r="W44" s="68"/>
      <c r="X44" s="68"/>
      <c r="Y44" s="68"/>
      <c r="Z44" s="68"/>
      <c r="AA44" s="68"/>
      <c r="AB44" s="68"/>
      <c r="AC44" s="68"/>
      <c r="AD44" s="15"/>
      <c r="AE44" s="15"/>
      <c r="AF44" s="15"/>
      <c r="AG44" s="15"/>
      <c r="AH44" s="15"/>
      <c r="AI44" s="15"/>
      <c r="AJ44" s="15"/>
      <c r="AN44" s="6"/>
      <c r="AO44" s="85"/>
      <c r="AP44" s="86"/>
      <c r="AQ44" s="86"/>
      <c r="AR44" s="224"/>
      <c r="AS44" s="86"/>
      <c r="AT44" s="86"/>
      <c r="AU44" s="224"/>
      <c r="AV44" s="86"/>
      <c r="AW44" s="86"/>
      <c r="AX44" s="112"/>
      <c r="AY44" s="112"/>
      <c r="AZ44" s="317"/>
      <c r="BA44" s="86"/>
      <c r="BB44" s="86"/>
      <c r="BC44" s="86"/>
      <c r="BD44" s="224"/>
      <c r="BE44" s="86"/>
      <c r="BF44" s="86"/>
      <c r="BG44" s="224"/>
      <c r="BH44" s="86"/>
      <c r="BI44" s="86"/>
      <c r="BJ44" s="116"/>
      <c r="BK44" s="117"/>
      <c r="BL44" s="319" t="s">
        <v>28</v>
      </c>
      <c r="BM44" s="132"/>
      <c r="BN44" s="131" t="s">
        <v>30</v>
      </c>
      <c r="BO44" s="132"/>
      <c r="BP44" s="131" t="s">
        <v>29</v>
      </c>
      <c r="BQ44" s="132"/>
      <c r="BR44" s="131" t="s">
        <v>31</v>
      </c>
      <c r="BS44" s="132"/>
      <c r="BT44" s="116" t="s">
        <v>32</v>
      </c>
      <c r="BU44" s="116"/>
      <c r="BV44" s="131" t="s">
        <v>33</v>
      </c>
      <c r="BW44" s="314"/>
      <c r="BX44" s="39"/>
      <c r="BY44" s="251" t="s">
        <v>34</v>
      </c>
      <c r="BZ44" s="251"/>
      <c r="CA44" s="125" t="s">
        <v>35</v>
      </c>
      <c r="CB44" s="127" t="str">
        <f>IF($J$41=7,$V$53,"")</f>
        <v/>
      </c>
      <c r="CC44" s="127"/>
      <c r="CD44" s="127"/>
      <c r="CE44" s="127"/>
      <c r="CF44" s="129" t="s">
        <v>52</v>
      </c>
      <c r="CG44" s="7"/>
      <c r="CH44" s="6"/>
      <c r="CI44" s="85"/>
      <c r="CJ44" s="86"/>
      <c r="CK44" s="86"/>
      <c r="CL44" s="224"/>
      <c r="CM44" s="86"/>
      <c r="CN44" s="86"/>
      <c r="CO44" s="224"/>
      <c r="CP44" s="86"/>
      <c r="CQ44" s="86"/>
      <c r="CR44" s="112"/>
      <c r="CS44" s="112"/>
      <c r="CT44" s="317"/>
      <c r="CU44" s="86"/>
      <c r="CV44" s="86"/>
      <c r="CW44" s="86"/>
      <c r="CX44" s="224"/>
      <c r="CY44" s="86"/>
      <c r="CZ44" s="86"/>
      <c r="DA44" s="224"/>
      <c r="DB44" s="86"/>
      <c r="DC44" s="86"/>
      <c r="DD44" s="116"/>
      <c r="DE44" s="117"/>
      <c r="DF44" s="319" t="s">
        <v>28</v>
      </c>
      <c r="DG44" s="132"/>
      <c r="DH44" s="131" t="s">
        <v>30</v>
      </c>
      <c r="DI44" s="132"/>
      <c r="DJ44" s="131" t="s">
        <v>29</v>
      </c>
      <c r="DK44" s="132"/>
      <c r="DL44" s="131" t="s">
        <v>31</v>
      </c>
      <c r="DM44" s="132"/>
      <c r="DN44" s="116" t="s">
        <v>32</v>
      </c>
      <c r="DO44" s="116"/>
      <c r="DP44" s="131" t="s">
        <v>33</v>
      </c>
      <c r="DQ44" s="314"/>
      <c r="DR44" s="39"/>
      <c r="DS44" s="251" t="s">
        <v>34</v>
      </c>
      <c r="DT44" s="251"/>
      <c r="DU44" s="125" t="s">
        <v>35</v>
      </c>
      <c r="DV44" s="127" t="str">
        <f>IF($J$41=7,$V$53,"")</f>
        <v/>
      </c>
      <c r="DW44" s="127"/>
      <c r="DX44" s="127"/>
      <c r="DY44" s="127"/>
      <c r="DZ44" s="129" t="s">
        <v>52</v>
      </c>
      <c r="EA44" s="8"/>
      <c r="EB44" s="7"/>
      <c r="EC44" s="85"/>
      <c r="ED44" s="86"/>
      <c r="EE44" s="86"/>
      <c r="EF44" s="224"/>
      <c r="EG44" s="86"/>
      <c r="EH44" s="86"/>
      <c r="EI44" s="224"/>
      <c r="EJ44" s="86"/>
      <c r="EK44" s="86"/>
      <c r="EL44" s="112"/>
      <c r="EM44" s="112"/>
      <c r="EN44" s="317"/>
      <c r="EO44" s="86"/>
      <c r="EP44" s="86"/>
      <c r="EQ44" s="86"/>
      <c r="ER44" s="224"/>
      <c r="ES44" s="86"/>
      <c r="ET44" s="86"/>
      <c r="EU44" s="224"/>
      <c r="EV44" s="86"/>
      <c r="EW44" s="86"/>
      <c r="EX44" s="116"/>
      <c r="EY44" s="117"/>
      <c r="EZ44" s="319" t="s">
        <v>28</v>
      </c>
      <c r="FA44" s="132"/>
      <c r="FB44" s="131" t="s">
        <v>30</v>
      </c>
      <c r="FC44" s="132"/>
      <c r="FD44" s="131" t="s">
        <v>29</v>
      </c>
      <c r="FE44" s="132"/>
      <c r="FF44" s="131" t="s">
        <v>31</v>
      </c>
      <c r="FG44" s="132"/>
      <c r="FH44" s="116" t="s">
        <v>32</v>
      </c>
      <c r="FI44" s="116"/>
      <c r="FJ44" s="131" t="s">
        <v>33</v>
      </c>
      <c r="FK44" s="314"/>
      <c r="FL44" s="39"/>
      <c r="FM44" s="251" t="s">
        <v>34</v>
      </c>
      <c r="FN44" s="251"/>
      <c r="FO44" s="125" t="s">
        <v>35</v>
      </c>
      <c r="FP44" s="127" t="str">
        <f>IF($J$41=7,$V$53,"")</f>
        <v/>
      </c>
      <c r="FQ44" s="127"/>
      <c r="FR44" s="127"/>
      <c r="FS44" s="127"/>
      <c r="FT44" s="129" t="s">
        <v>52</v>
      </c>
      <c r="FU44" s="8"/>
      <c r="FV44" s="73"/>
    </row>
    <row r="45" spans="2:178" ht="14.25" customHeight="1" x14ac:dyDescent="0.15">
      <c r="B45" s="190" t="s">
        <v>87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68"/>
      <c r="N45" s="185">
        <v>3</v>
      </c>
      <c r="O45" s="186"/>
      <c r="P45" s="187" t="s">
        <v>70</v>
      </c>
      <c r="Q45" s="188"/>
      <c r="R45" s="188"/>
      <c r="S45" s="188"/>
      <c r="T45" s="188"/>
      <c r="U45" s="188"/>
      <c r="V45" s="72"/>
      <c r="W45" s="72"/>
      <c r="X45" s="72"/>
      <c r="Y45" s="72"/>
      <c r="Z45" s="72"/>
      <c r="AA45" s="72"/>
      <c r="AB45" s="72"/>
      <c r="AC45" s="72"/>
      <c r="AD45" s="16"/>
      <c r="AE45" s="16"/>
      <c r="AF45" s="16"/>
      <c r="AG45" s="16"/>
      <c r="AH45" s="16"/>
      <c r="AI45" s="16"/>
      <c r="AN45" s="6"/>
      <c r="AO45" s="85"/>
      <c r="AP45" s="86"/>
      <c r="AQ45" s="86"/>
      <c r="AR45" s="224"/>
      <c r="AS45" s="86"/>
      <c r="AT45" s="86"/>
      <c r="AU45" s="224"/>
      <c r="AV45" s="86"/>
      <c r="AW45" s="86"/>
      <c r="AX45" s="112"/>
      <c r="AY45" s="112"/>
      <c r="AZ45" s="317"/>
      <c r="BA45" s="86"/>
      <c r="BB45" s="86"/>
      <c r="BC45" s="86"/>
      <c r="BD45" s="224"/>
      <c r="BE45" s="86"/>
      <c r="BF45" s="86"/>
      <c r="BG45" s="224"/>
      <c r="BH45" s="86"/>
      <c r="BI45" s="86"/>
      <c r="BJ45" s="116"/>
      <c r="BK45" s="117"/>
      <c r="BL45" s="319"/>
      <c r="BM45" s="132"/>
      <c r="BN45" s="131"/>
      <c r="BO45" s="132"/>
      <c r="BP45" s="131"/>
      <c r="BQ45" s="132"/>
      <c r="BR45" s="131"/>
      <c r="BS45" s="132"/>
      <c r="BT45" s="116"/>
      <c r="BU45" s="116"/>
      <c r="BV45" s="131"/>
      <c r="BW45" s="314"/>
      <c r="BX45" s="39"/>
      <c r="BY45" s="251"/>
      <c r="BZ45" s="251"/>
      <c r="CA45" s="125"/>
      <c r="CB45" s="127"/>
      <c r="CC45" s="127"/>
      <c r="CD45" s="127"/>
      <c r="CE45" s="127"/>
      <c r="CF45" s="129"/>
      <c r="CG45" s="7"/>
      <c r="CH45" s="6"/>
      <c r="CI45" s="85"/>
      <c r="CJ45" s="86"/>
      <c r="CK45" s="86"/>
      <c r="CL45" s="224"/>
      <c r="CM45" s="86"/>
      <c r="CN45" s="86"/>
      <c r="CO45" s="224"/>
      <c r="CP45" s="86"/>
      <c r="CQ45" s="86"/>
      <c r="CR45" s="112"/>
      <c r="CS45" s="112"/>
      <c r="CT45" s="317"/>
      <c r="CU45" s="86"/>
      <c r="CV45" s="86"/>
      <c r="CW45" s="86"/>
      <c r="CX45" s="224"/>
      <c r="CY45" s="86"/>
      <c r="CZ45" s="86"/>
      <c r="DA45" s="224"/>
      <c r="DB45" s="86"/>
      <c r="DC45" s="86"/>
      <c r="DD45" s="116"/>
      <c r="DE45" s="117"/>
      <c r="DF45" s="319"/>
      <c r="DG45" s="132"/>
      <c r="DH45" s="131"/>
      <c r="DI45" s="132"/>
      <c r="DJ45" s="131"/>
      <c r="DK45" s="132"/>
      <c r="DL45" s="131"/>
      <c r="DM45" s="132"/>
      <c r="DN45" s="116"/>
      <c r="DO45" s="116"/>
      <c r="DP45" s="131"/>
      <c r="DQ45" s="314"/>
      <c r="DR45" s="39"/>
      <c r="DS45" s="251"/>
      <c r="DT45" s="251"/>
      <c r="DU45" s="125"/>
      <c r="DV45" s="127"/>
      <c r="DW45" s="127"/>
      <c r="DX45" s="127"/>
      <c r="DY45" s="127"/>
      <c r="DZ45" s="129"/>
      <c r="EA45" s="8"/>
      <c r="EB45" s="7"/>
      <c r="EC45" s="85"/>
      <c r="ED45" s="86"/>
      <c r="EE45" s="86"/>
      <c r="EF45" s="224"/>
      <c r="EG45" s="86"/>
      <c r="EH45" s="86"/>
      <c r="EI45" s="224"/>
      <c r="EJ45" s="86"/>
      <c r="EK45" s="86"/>
      <c r="EL45" s="112"/>
      <c r="EM45" s="112"/>
      <c r="EN45" s="317"/>
      <c r="EO45" s="86"/>
      <c r="EP45" s="86"/>
      <c r="EQ45" s="86"/>
      <c r="ER45" s="224"/>
      <c r="ES45" s="86"/>
      <c r="ET45" s="86"/>
      <c r="EU45" s="224"/>
      <c r="EV45" s="86"/>
      <c r="EW45" s="86"/>
      <c r="EX45" s="116"/>
      <c r="EY45" s="117"/>
      <c r="EZ45" s="319"/>
      <c r="FA45" s="132"/>
      <c r="FB45" s="131"/>
      <c r="FC45" s="132"/>
      <c r="FD45" s="131"/>
      <c r="FE45" s="132"/>
      <c r="FF45" s="131"/>
      <c r="FG45" s="132"/>
      <c r="FH45" s="116"/>
      <c r="FI45" s="116"/>
      <c r="FJ45" s="131"/>
      <c r="FK45" s="314"/>
      <c r="FL45" s="39"/>
      <c r="FM45" s="251"/>
      <c r="FN45" s="251"/>
      <c r="FO45" s="125"/>
      <c r="FP45" s="127"/>
      <c r="FQ45" s="127"/>
      <c r="FR45" s="127"/>
      <c r="FS45" s="127"/>
      <c r="FT45" s="129"/>
      <c r="FU45" s="8"/>
      <c r="FV45" s="73"/>
    </row>
    <row r="46" spans="2:178" ht="14.25" customHeight="1" x14ac:dyDescent="0.15"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68"/>
      <c r="N46" s="185"/>
      <c r="O46" s="186"/>
      <c r="P46" s="187"/>
      <c r="Q46" s="188"/>
      <c r="R46" s="188"/>
      <c r="S46" s="188"/>
      <c r="T46" s="188"/>
      <c r="U46" s="188"/>
      <c r="V46" s="72"/>
      <c r="W46" s="72"/>
      <c r="X46" s="72"/>
      <c r="Y46" s="72"/>
      <c r="Z46" s="72"/>
      <c r="AA46" s="72"/>
      <c r="AB46" s="72"/>
      <c r="AC46" s="72"/>
      <c r="AD46" s="16"/>
      <c r="AE46" s="16"/>
      <c r="AF46" s="16"/>
      <c r="AG46" s="16"/>
      <c r="AH46" s="16"/>
      <c r="AI46" s="16"/>
      <c r="AN46" s="6"/>
      <c r="AO46" s="87"/>
      <c r="AP46" s="88"/>
      <c r="AQ46" s="88"/>
      <c r="AR46" s="227"/>
      <c r="AS46" s="88"/>
      <c r="AT46" s="88"/>
      <c r="AU46" s="227"/>
      <c r="AV46" s="88"/>
      <c r="AW46" s="88"/>
      <c r="AX46" s="113"/>
      <c r="AY46" s="113"/>
      <c r="AZ46" s="318"/>
      <c r="BA46" s="88"/>
      <c r="BB46" s="88"/>
      <c r="BC46" s="88"/>
      <c r="BD46" s="227"/>
      <c r="BE46" s="88"/>
      <c r="BF46" s="88"/>
      <c r="BG46" s="227"/>
      <c r="BH46" s="88"/>
      <c r="BI46" s="88"/>
      <c r="BJ46" s="118"/>
      <c r="BK46" s="119"/>
      <c r="BL46" s="320"/>
      <c r="BM46" s="134"/>
      <c r="BN46" s="133"/>
      <c r="BO46" s="134"/>
      <c r="BP46" s="133"/>
      <c r="BQ46" s="134"/>
      <c r="BR46" s="133"/>
      <c r="BS46" s="134"/>
      <c r="BT46" s="118"/>
      <c r="BU46" s="118"/>
      <c r="BV46" s="133"/>
      <c r="BW46" s="315"/>
      <c r="BX46" s="19"/>
      <c r="BY46" s="252"/>
      <c r="BZ46" s="252"/>
      <c r="CA46" s="126"/>
      <c r="CB46" s="128"/>
      <c r="CC46" s="128"/>
      <c r="CD46" s="128"/>
      <c r="CE46" s="128"/>
      <c r="CF46" s="130"/>
      <c r="CG46" s="7"/>
      <c r="CH46" s="6"/>
      <c r="CI46" s="87"/>
      <c r="CJ46" s="88"/>
      <c r="CK46" s="88"/>
      <c r="CL46" s="227"/>
      <c r="CM46" s="88"/>
      <c r="CN46" s="88"/>
      <c r="CO46" s="227"/>
      <c r="CP46" s="88"/>
      <c r="CQ46" s="88"/>
      <c r="CR46" s="113"/>
      <c r="CS46" s="113"/>
      <c r="CT46" s="318"/>
      <c r="CU46" s="88"/>
      <c r="CV46" s="88"/>
      <c r="CW46" s="88"/>
      <c r="CX46" s="227"/>
      <c r="CY46" s="88"/>
      <c r="CZ46" s="88"/>
      <c r="DA46" s="227"/>
      <c r="DB46" s="88"/>
      <c r="DC46" s="88"/>
      <c r="DD46" s="118"/>
      <c r="DE46" s="119"/>
      <c r="DF46" s="320"/>
      <c r="DG46" s="134"/>
      <c r="DH46" s="133"/>
      <c r="DI46" s="134"/>
      <c r="DJ46" s="133"/>
      <c r="DK46" s="134"/>
      <c r="DL46" s="133"/>
      <c r="DM46" s="134"/>
      <c r="DN46" s="118"/>
      <c r="DO46" s="118"/>
      <c r="DP46" s="133"/>
      <c r="DQ46" s="315"/>
      <c r="DR46" s="19"/>
      <c r="DS46" s="252"/>
      <c r="DT46" s="252"/>
      <c r="DU46" s="126"/>
      <c r="DV46" s="128"/>
      <c r="DW46" s="128"/>
      <c r="DX46" s="128"/>
      <c r="DY46" s="128"/>
      <c r="DZ46" s="130"/>
      <c r="EA46" s="8"/>
      <c r="EB46" s="7"/>
      <c r="EC46" s="87"/>
      <c r="ED46" s="88"/>
      <c r="EE46" s="88"/>
      <c r="EF46" s="227"/>
      <c r="EG46" s="88"/>
      <c r="EH46" s="88"/>
      <c r="EI46" s="227"/>
      <c r="EJ46" s="88"/>
      <c r="EK46" s="88"/>
      <c r="EL46" s="113"/>
      <c r="EM46" s="113"/>
      <c r="EN46" s="318"/>
      <c r="EO46" s="88"/>
      <c r="EP46" s="88"/>
      <c r="EQ46" s="88"/>
      <c r="ER46" s="227"/>
      <c r="ES46" s="88"/>
      <c r="ET46" s="88"/>
      <c r="EU46" s="227"/>
      <c r="EV46" s="88"/>
      <c r="EW46" s="88"/>
      <c r="EX46" s="118"/>
      <c r="EY46" s="119"/>
      <c r="EZ46" s="320"/>
      <c r="FA46" s="134"/>
      <c r="FB46" s="133"/>
      <c r="FC46" s="134"/>
      <c r="FD46" s="133"/>
      <c r="FE46" s="134"/>
      <c r="FF46" s="133"/>
      <c r="FG46" s="134"/>
      <c r="FH46" s="118"/>
      <c r="FI46" s="118"/>
      <c r="FJ46" s="133"/>
      <c r="FK46" s="315"/>
      <c r="FL46" s="19"/>
      <c r="FM46" s="252"/>
      <c r="FN46" s="252"/>
      <c r="FO46" s="126"/>
      <c r="FP46" s="128"/>
      <c r="FQ46" s="128"/>
      <c r="FR46" s="128"/>
      <c r="FS46" s="128"/>
      <c r="FT46" s="130"/>
      <c r="FU46" s="8"/>
      <c r="FV46" s="73"/>
    </row>
    <row r="47" spans="2:178" ht="14.25" customHeight="1" x14ac:dyDescent="0.15"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68"/>
      <c r="N47" s="185">
        <v>4</v>
      </c>
      <c r="O47" s="186"/>
      <c r="P47" s="187" t="s">
        <v>71</v>
      </c>
      <c r="Q47" s="188"/>
      <c r="R47" s="188"/>
      <c r="S47" s="188"/>
      <c r="T47" s="188"/>
      <c r="U47" s="188"/>
      <c r="V47" s="72"/>
      <c r="W47" s="72"/>
      <c r="X47" s="72"/>
      <c r="Y47" s="72"/>
      <c r="Z47" s="72"/>
      <c r="AA47" s="72"/>
      <c r="AB47" s="72"/>
      <c r="AC47" s="72"/>
      <c r="AD47" s="16"/>
      <c r="AE47" s="16"/>
      <c r="AF47" s="16"/>
      <c r="AG47" s="16"/>
      <c r="AH47" s="16"/>
      <c r="AI47" s="16"/>
      <c r="AN47" s="6"/>
      <c r="AO47" s="220" t="s">
        <v>36</v>
      </c>
      <c r="AP47" s="221"/>
      <c r="AQ47" s="221"/>
      <c r="AR47" s="221"/>
      <c r="AS47" s="221"/>
      <c r="AT47" s="221"/>
      <c r="AU47" s="221"/>
      <c r="AV47" s="222"/>
      <c r="AW47" s="229" t="s">
        <v>37</v>
      </c>
      <c r="AX47" s="230"/>
      <c r="AY47" s="231"/>
      <c r="AZ47" s="10"/>
      <c r="BA47" s="135" t="s">
        <v>4</v>
      </c>
      <c r="BB47" s="136"/>
      <c r="BC47" s="7"/>
      <c r="BD47" s="135" t="s">
        <v>7</v>
      </c>
      <c r="BE47" s="253"/>
      <c r="BF47" s="10"/>
      <c r="BG47" s="135" t="s">
        <v>5</v>
      </c>
      <c r="BH47" s="136"/>
      <c r="BI47" s="40"/>
      <c r="BJ47" s="135" t="s">
        <v>6</v>
      </c>
      <c r="BK47" s="136"/>
      <c r="BL47" s="7"/>
      <c r="BM47" s="135" t="s">
        <v>4</v>
      </c>
      <c r="BN47" s="253"/>
      <c r="BO47" s="10"/>
      <c r="BP47" s="135" t="s">
        <v>7</v>
      </c>
      <c r="BQ47" s="136"/>
      <c r="BR47" s="40"/>
      <c r="BS47" s="135" t="s">
        <v>8</v>
      </c>
      <c r="BT47" s="136"/>
      <c r="BU47" s="7"/>
      <c r="BV47" s="135" t="s">
        <v>6</v>
      </c>
      <c r="BW47" s="253"/>
      <c r="BX47" s="10"/>
      <c r="BY47" s="135" t="s">
        <v>4</v>
      </c>
      <c r="BZ47" s="136"/>
      <c r="CA47" s="40"/>
      <c r="CB47" s="135" t="s">
        <v>7</v>
      </c>
      <c r="CC47" s="136"/>
      <c r="CD47" s="7"/>
      <c r="CE47" s="135" t="s">
        <v>9</v>
      </c>
      <c r="CF47" s="253"/>
      <c r="CG47" s="7"/>
      <c r="CH47" s="6"/>
      <c r="CI47" s="220" t="s">
        <v>36</v>
      </c>
      <c r="CJ47" s="221"/>
      <c r="CK47" s="221"/>
      <c r="CL47" s="221"/>
      <c r="CM47" s="221"/>
      <c r="CN47" s="221"/>
      <c r="CO47" s="221"/>
      <c r="CP47" s="222"/>
      <c r="CQ47" s="229" t="s">
        <v>37</v>
      </c>
      <c r="CR47" s="230"/>
      <c r="CS47" s="231"/>
      <c r="CT47" s="10"/>
      <c r="CU47" s="135" t="s">
        <v>4</v>
      </c>
      <c r="CV47" s="136"/>
      <c r="CW47" s="7"/>
      <c r="CX47" s="135" t="s">
        <v>7</v>
      </c>
      <c r="CY47" s="253"/>
      <c r="CZ47" s="10"/>
      <c r="DA47" s="135" t="s">
        <v>5</v>
      </c>
      <c r="DB47" s="136"/>
      <c r="DC47" s="40"/>
      <c r="DD47" s="135" t="s">
        <v>6</v>
      </c>
      <c r="DE47" s="136"/>
      <c r="DF47" s="7"/>
      <c r="DG47" s="135" t="s">
        <v>4</v>
      </c>
      <c r="DH47" s="253"/>
      <c r="DI47" s="10"/>
      <c r="DJ47" s="135" t="s">
        <v>7</v>
      </c>
      <c r="DK47" s="136"/>
      <c r="DL47" s="40"/>
      <c r="DM47" s="135" t="s">
        <v>8</v>
      </c>
      <c r="DN47" s="136"/>
      <c r="DO47" s="7"/>
      <c r="DP47" s="135" t="s">
        <v>6</v>
      </c>
      <c r="DQ47" s="253"/>
      <c r="DR47" s="10"/>
      <c r="DS47" s="135" t="s">
        <v>4</v>
      </c>
      <c r="DT47" s="136"/>
      <c r="DU47" s="40"/>
      <c r="DV47" s="135" t="s">
        <v>7</v>
      </c>
      <c r="DW47" s="136"/>
      <c r="DX47" s="7"/>
      <c r="DY47" s="135" t="s">
        <v>9</v>
      </c>
      <c r="DZ47" s="253"/>
      <c r="EA47" s="8"/>
      <c r="EB47" s="7"/>
      <c r="EC47" s="220" t="s">
        <v>36</v>
      </c>
      <c r="ED47" s="221"/>
      <c r="EE47" s="221"/>
      <c r="EF47" s="221"/>
      <c r="EG47" s="221"/>
      <c r="EH47" s="221"/>
      <c r="EI47" s="221"/>
      <c r="EJ47" s="222"/>
      <c r="EK47" s="229" t="s">
        <v>37</v>
      </c>
      <c r="EL47" s="230"/>
      <c r="EM47" s="231"/>
      <c r="EN47" s="10"/>
      <c r="EO47" s="135" t="s">
        <v>4</v>
      </c>
      <c r="EP47" s="136"/>
      <c r="EQ47" s="7"/>
      <c r="ER47" s="135" t="s">
        <v>7</v>
      </c>
      <c r="ES47" s="253"/>
      <c r="ET47" s="10"/>
      <c r="EU47" s="135" t="s">
        <v>5</v>
      </c>
      <c r="EV47" s="136"/>
      <c r="EW47" s="40"/>
      <c r="EX47" s="135" t="s">
        <v>6</v>
      </c>
      <c r="EY47" s="136"/>
      <c r="EZ47" s="7"/>
      <c r="FA47" s="135" t="s">
        <v>4</v>
      </c>
      <c r="FB47" s="253"/>
      <c r="FC47" s="10"/>
      <c r="FD47" s="135" t="s">
        <v>7</v>
      </c>
      <c r="FE47" s="136"/>
      <c r="FF47" s="40"/>
      <c r="FG47" s="135" t="s">
        <v>8</v>
      </c>
      <c r="FH47" s="136"/>
      <c r="FI47" s="7"/>
      <c r="FJ47" s="135" t="s">
        <v>6</v>
      </c>
      <c r="FK47" s="253"/>
      <c r="FL47" s="10"/>
      <c r="FM47" s="135" t="s">
        <v>4</v>
      </c>
      <c r="FN47" s="136"/>
      <c r="FO47" s="40"/>
      <c r="FP47" s="135" t="s">
        <v>7</v>
      </c>
      <c r="FQ47" s="136"/>
      <c r="FR47" s="7"/>
      <c r="FS47" s="135" t="s">
        <v>9</v>
      </c>
      <c r="FT47" s="253"/>
      <c r="FU47" s="8"/>
      <c r="FV47" s="73"/>
    </row>
    <row r="48" spans="2:178" ht="14.25" customHeight="1" x14ac:dyDescent="0.15"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68"/>
      <c r="N48" s="185"/>
      <c r="O48" s="186"/>
      <c r="P48" s="187"/>
      <c r="Q48" s="188"/>
      <c r="R48" s="188"/>
      <c r="S48" s="188"/>
      <c r="T48" s="188"/>
      <c r="U48" s="188"/>
      <c r="V48" s="72"/>
      <c r="W48" s="72"/>
      <c r="X48" s="72"/>
      <c r="Y48" s="72"/>
      <c r="Z48" s="72"/>
      <c r="AA48" s="72"/>
      <c r="AB48" s="72"/>
      <c r="AC48" s="72"/>
      <c r="AD48" s="16"/>
      <c r="AE48" s="16"/>
      <c r="AF48" s="16"/>
      <c r="AG48" s="16"/>
      <c r="AH48" s="16"/>
      <c r="AI48" s="16"/>
      <c r="AN48" s="6"/>
      <c r="AO48" s="223"/>
      <c r="AP48" s="224"/>
      <c r="AQ48" s="224"/>
      <c r="AR48" s="224"/>
      <c r="AS48" s="224"/>
      <c r="AT48" s="224"/>
      <c r="AU48" s="224"/>
      <c r="AV48" s="225"/>
      <c r="AW48" s="232"/>
      <c r="AX48" s="233"/>
      <c r="AY48" s="234"/>
      <c r="AZ48" s="10"/>
      <c r="BA48" s="137"/>
      <c r="BB48" s="138"/>
      <c r="BC48" s="7"/>
      <c r="BD48" s="137"/>
      <c r="BE48" s="254"/>
      <c r="BF48" s="10"/>
      <c r="BG48" s="137"/>
      <c r="BH48" s="138"/>
      <c r="BI48" s="40"/>
      <c r="BJ48" s="137"/>
      <c r="BK48" s="138"/>
      <c r="BL48" s="7"/>
      <c r="BM48" s="137"/>
      <c r="BN48" s="254"/>
      <c r="BO48" s="10"/>
      <c r="BP48" s="137"/>
      <c r="BQ48" s="138"/>
      <c r="BR48" s="40"/>
      <c r="BS48" s="137"/>
      <c r="BT48" s="138"/>
      <c r="BU48" s="7"/>
      <c r="BV48" s="137"/>
      <c r="BW48" s="254"/>
      <c r="BX48" s="10"/>
      <c r="BY48" s="137"/>
      <c r="BZ48" s="138"/>
      <c r="CA48" s="40"/>
      <c r="CB48" s="137"/>
      <c r="CC48" s="138"/>
      <c r="CD48" s="7"/>
      <c r="CE48" s="137"/>
      <c r="CF48" s="254"/>
      <c r="CG48" s="7"/>
      <c r="CH48" s="6"/>
      <c r="CI48" s="223"/>
      <c r="CJ48" s="224"/>
      <c r="CK48" s="224"/>
      <c r="CL48" s="224"/>
      <c r="CM48" s="224"/>
      <c r="CN48" s="224"/>
      <c r="CO48" s="224"/>
      <c r="CP48" s="225"/>
      <c r="CQ48" s="232"/>
      <c r="CR48" s="233"/>
      <c r="CS48" s="234"/>
      <c r="CT48" s="10"/>
      <c r="CU48" s="137"/>
      <c r="CV48" s="138"/>
      <c r="CW48" s="7"/>
      <c r="CX48" s="137"/>
      <c r="CY48" s="254"/>
      <c r="CZ48" s="10"/>
      <c r="DA48" s="137"/>
      <c r="DB48" s="138"/>
      <c r="DC48" s="40"/>
      <c r="DD48" s="137"/>
      <c r="DE48" s="138"/>
      <c r="DF48" s="7"/>
      <c r="DG48" s="137"/>
      <c r="DH48" s="254"/>
      <c r="DI48" s="10"/>
      <c r="DJ48" s="137"/>
      <c r="DK48" s="138"/>
      <c r="DL48" s="40"/>
      <c r="DM48" s="137"/>
      <c r="DN48" s="138"/>
      <c r="DO48" s="7"/>
      <c r="DP48" s="137"/>
      <c r="DQ48" s="254"/>
      <c r="DR48" s="10"/>
      <c r="DS48" s="137"/>
      <c r="DT48" s="138"/>
      <c r="DU48" s="40"/>
      <c r="DV48" s="137"/>
      <c r="DW48" s="138"/>
      <c r="DX48" s="7"/>
      <c r="DY48" s="137"/>
      <c r="DZ48" s="254"/>
      <c r="EA48" s="8"/>
      <c r="EB48" s="7"/>
      <c r="EC48" s="223"/>
      <c r="ED48" s="224"/>
      <c r="EE48" s="224"/>
      <c r="EF48" s="224"/>
      <c r="EG48" s="224"/>
      <c r="EH48" s="224"/>
      <c r="EI48" s="224"/>
      <c r="EJ48" s="225"/>
      <c r="EK48" s="232"/>
      <c r="EL48" s="233"/>
      <c r="EM48" s="234"/>
      <c r="EN48" s="10"/>
      <c r="EO48" s="137"/>
      <c r="EP48" s="138"/>
      <c r="EQ48" s="7"/>
      <c r="ER48" s="137"/>
      <c r="ES48" s="254"/>
      <c r="ET48" s="10"/>
      <c r="EU48" s="137"/>
      <c r="EV48" s="138"/>
      <c r="EW48" s="40"/>
      <c r="EX48" s="137"/>
      <c r="EY48" s="138"/>
      <c r="EZ48" s="7"/>
      <c r="FA48" s="137"/>
      <c r="FB48" s="254"/>
      <c r="FC48" s="10"/>
      <c r="FD48" s="137"/>
      <c r="FE48" s="138"/>
      <c r="FF48" s="40"/>
      <c r="FG48" s="137"/>
      <c r="FH48" s="138"/>
      <c r="FI48" s="7"/>
      <c r="FJ48" s="137"/>
      <c r="FK48" s="254"/>
      <c r="FL48" s="10"/>
      <c r="FM48" s="137"/>
      <c r="FN48" s="138"/>
      <c r="FO48" s="40"/>
      <c r="FP48" s="137"/>
      <c r="FQ48" s="138"/>
      <c r="FR48" s="7"/>
      <c r="FS48" s="137"/>
      <c r="FT48" s="254"/>
      <c r="FU48" s="8"/>
      <c r="FV48" s="73"/>
    </row>
    <row r="49" spans="2:178" ht="14.25" customHeight="1" x14ac:dyDescent="0.15"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72"/>
      <c r="N49" s="185">
        <v>5</v>
      </c>
      <c r="O49" s="186"/>
      <c r="P49" s="187" t="s">
        <v>72</v>
      </c>
      <c r="Q49" s="188"/>
      <c r="R49" s="188"/>
      <c r="S49" s="188"/>
      <c r="T49" s="188"/>
      <c r="U49" s="188"/>
      <c r="V49" s="72"/>
      <c r="W49" s="72"/>
      <c r="X49" s="72"/>
      <c r="Y49" s="72"/>
      <c r="Z49" s="72"/>
      <c r="AA49" s="72"/>
      <c r="AB49" s="72"/>
      <c r="AC49" s="72"/>
      <c r="AD49" s="16"/>
      <c r="AE49" s="16"/>
      <c r="AF49" s="16"/>
      <c r="AG49" s="16"/>
      <c r="AH49" s="16"/>
      <c r="AI49" s="16"/>
      <c r="AN49" s="6"/>
      <c r="AO49" s="223"/>
      <c r="AP49" s="224"/>
      <c r="AQ49" s="224"/>
      <c r="AR49" s="224"/>
      <c r="AS49" s="224"/>
      <c r="AT49" s="224"/>
      <c r="AU49" s="224"/>
      <c r="AV49" s="225"/>
      <c r="AW49" s="232"/>
      <c r="AX49" s="233"/>
      <c r="AY49" s="234"/>
      <c r="AZ49" s="89" t="str">
        <f>IF(LEN($J$56)&lt;11,"",LEFT(RIGHT($J$56,11)))</f>
        <v/>
      </c>
      <c r="BA49" s="76"/>
      <c r="BB49" s="77"/>
      <c r="BC49" s="75" t="str">
        <f>IF(LEN($J$56)&lt;10,"",LEFT(RIGHT($J$56,10)))</f>
        <v/>
      </c>
      <c r="BD49" s="76"/>
      <c r="BE49" s="91"/>
      <c r="BF49" s="89" t="str">
        <f>IF(LEN($J$56)&lt;9,"",LEFT(RIGHT($J$56,9)))</f>
        <v/>
      </c>
      <c r="BG49" s="76"/>
      <c r="BH49" s="77"/>
      <c r="BI49" s="75" t="str">
        <f>IF(LEN($J$56)&lt;8,"",LEFT(RIGHT($J$56,8)))</f>
        <v/>
      </c>
      <c r="BJ49" s="76"/>
      <c r="BK49" s="77"/>
      <c r="BL49" s="75" t="str">
        <f>IF(LEN($J$56)&lt;7,"",LEFT(RIGHT($J$56,7)))</f>
        <v/>
      </c>
      <c r="BM49" s="76"/>
      <c r="BN49" s="91"/>
      <c r="BO49" s="89" t="str">
        <f>IF(LEN($J$56)&lt;6,"",LEFT(RIGHT($J$56,6)))</f>
        <v/>
      </c>
      <c r="BP49" s="76"/>
      <c r="BQ49" s="77"/>
      <c r="BR49" s="75" t="str">
        <f>IF(LEN($J$56)&lt;5,"",LEFT(RIGHT($J$56,5)))</f>
        <v/>
      </c>
      <c r="BS49" s="76"/>
      <c r="BT49" s="77"/>
      <c r="BU49" s="75" t="str">
        <f>IF(LEN($J$56)&lt;4,"",LEFT(RIGHT($J$56,4)))</f>
        <v/>
      </c>
      <c r="BV49" s="76"/>
      <c r="BW49" s="91"/>
      <c r="BX49" s="89" t="str">
        <f>IF(LEN($J$56)&lt;3,"",LEFT(RIGHT($J$56,3)))</f>
        <v/>
      </c>
      <c r="BY49" s="76"/>
      <c r="BZ49" s="77"/>
      <c r="CA49" s="98" t="str">
        <f>IF(LEN($J$56)&lt;2,"",LEFT(RIGHT($J$56,2)))</f>
        <v/>
      </c>
      <c r="CB49" s="76"/>
      <c r="CC49" s="77"/>
      <c r="CD49" s="75" t="str">
        <f>IF(LEN($J$56)&lt;1,"",LEFT(RIGHT($J$56,1)))</f>
        <v/>
      </c>
      <c r="CE49" s="76"/>
      <c r="CF49" s="91"/>
      <c r="CG49" s="7"/>
      <c r="CH49" s="6"/>
      <c r="CI49" s="223"/>
      <c r="CJ49" s="224"/>
      <c r="CK49" s="224"/>
      <c r="CL49" s="224"/>
      <c r="CM49" s="224"/>
      <c r="CN49" s="224"/>
      <c r="CO49" s="224"/>
      <c r="CP49" s="225"/>
      <c r="CQ49" s="232"/>
      <c r="CR49" s="233"/>
      <c r="CS49" s="234"/>
      <c r="CT49" s="89" t="str">
        <f>IF(LEN($J$56)&lt;11,"",LEFT(RIGHT($J$56,11)))</f>
        <v/>
      </c>
      <c r="CU49" s="76"/>
      <c r="CV49" s="77"/>
      <c r="CW49" s="75" t="str">
        <f>IF(LEN($J$56)&lt;10,"",LEFT(RIGHT($J$56,10)))</f>
        <v/>
      </c>
      <c r="CX49" s="76"/>
      <c r="CY49" s="91"/>
      <c r="CZ49" s="89" t="str">
        <f>IF(LEN($J$56)&lt;9,"",LEFT(RIGHT($J$56,9)))</f>
        <v/>
      </c>
      <c r="DA49" s="76"/>
      <c r="DB49" s="77"/>
      <c r="DC49" s="75" t="str">
        <f>IF(LEN($J$56)&lt;8,"",LEFT(RIGHT($J$56,8)))</f>
        <v/>
      </c>
      <c r="DD49" s="76"/>
      <c r="DE49" s="77"/>
      <c r="DF49" s="75" t="str">
        <f>IF(LEN($J$56)&lt;7,"",LEFT(RIGHT($J$56,7)))</f>
        <v/>
      </c>
      <c r="DG49" s="76"/>
      <c r="DH49" s="91"/>
      <c r="DI49" s="89" t="str">
        <f>IF(LEN($J$56)&lt;6,"",LEFT(RIGHT($J$56,6)))</f>
        <v/>
      </c>
      <c r="DJ49" s="76"/>
      <c r="DK49" s="77"/>
      <c r="DL49" s="75" t="str">
        <f>IF(LEN($J$56)&lt;5,"",LEFT(RIGHT($J$56,5)))</f>
        <v/>
      </c>
      <c r="DM49" s="76"/>
      <c r="DN49" s="77"/>
      <c r="DO49" s="75" t="str">
        <f>IF(LEN($J$56)&lt;4,"",LEFT(RIGHT($J$56,4)))</f>
        <v/>
      </c>
      <c r="DP49" s="76"/>
      <c r="DQ49" s="91"/>
      <c r="DR49" s="89" t="str">
        <f>IF(LEN($J$56)&lt;3,"",LEFT(RIGHT($J$56,3)))</f>
        <v/>
      </c>
      <c r="DS49" s="76"/>
      <c r="DT49" s="77"/>
      <c r="DU49" s="98" t="str">
        <f>IF(LEN($J$56)&lt;2,"",LEFT(RIGHT($J$56,2)))</f>
        <v/>
      </c>
      <c r="DV49" s="76"/>
      <c r="DW49" s="77"/>
      <c r="DX49" s="75" t="str">
        <f>IF(LEN($J$56)&lt;1,"",LEFT(RIGHT($J$56,1)))</f>
        <v/>
      </c>
      <c r="DY49" s="76"/>
      <c r="DZ49" s="91"/>
      <c r="EA49" s="8"/>
      <c r="EB49" s="7"/>
      <c r="EC49" s="223"/>
      <c r="ED49" s="224"/>
      <c r="EE49" s="224"/>
      <c r="EF49" s="224"/>
      <c r="EG49" s="224"/>
      <c r="EH49" s="224"/>
      <c r="EI49" s="224"/>
      <c r="EJ49" s="225"/>
      <c r="EK49" s="232"/>
      <c r="EL49" s="233"/>
      <c r="EM49" s="234"/>
      <c r="EN49" s="89" t="str">
        <f>IF(LEN($J$56)&lt;11,"",LEFT(RIGHT($J$56,11)))</f>
        <v/>
      </c>
      <c r="EO49" s="76"/>
      <c r="EP49" s="77"/>
      <c r="EQ49" s="75" t="str">
        <f>IF(LEN($J$56)&lt;10,"",LEFT(RIGHT($J$56,10)))</f>
        <v/>
      </c>
      <c r="ER49" s="76"/>
      <c r="ES49" s="91"/>
      <c r="ET49" s="89" t="str">
        <f>IF(LEN($J$56)&lt;9,"",LEFT(RIGHT($J$56,9)))</f>
        <v/>
      </c>
      <c r="EU49" s="76"/>
      <c r="EV49" s="77"/>
      <c r="EW49" s="75" t="str">
        <f>IF(LEN($J$56)&lt;8,"",LEFT(RIGHT($J$56,8)))</f>
        <v/>
      </c>
      <c r="EX49" s="76"/>
      <c r="EY49" s="77"/>
      <c r="EZ49" s="75" t="str">
        <f>IF(LEN($J$56)&lt;7,"",LEFT(RIGHT($J$56,7)))</f>
        <v/>
      </c>
      <c r="FA49" s="76"/>
      <c r="FB49" s="91"/>
      <c r="FC49" s="89" t="str">
        <f>IF(LEN($J$56)&lt;6,"",LEFT(RIGHT($J$56,6)))</f>
        <v/>
      </c>
      <c r="FD49" s="76"/>
      <c r="FE49" s="77"/>
      <c r="FF49" s="75" t="str">
        <f>IF(LEN($J$56)&lt;5,"",LEFT(RIGHT($J$56,5)))</f>
        <v/>
      </c>
      <c r="FG49" s="76"/>
      <c r="FH49" s="77"/>
      <c r="FI49" s="75" t="str">
        <f>IF(LEN($J$56)&lt;4,"",LEFT(RIGHT($J$56,4)))</f>
        <v/>
      </c>
      <c r="FJ49" s="76"/>
      <c r="FK49" s="91"/>
      <c r="FL49" s="89" t="str">
        <f>IF(LEN($J$56)&lt;3,"",LEFT(RIGHT($J$56,3)))</f>
        <v/>
      </c>
      <c r="FM49" s="76"/>
      <c r="FN49" s="77"/>
      <c r="FO49" s="98" t="str">
        <f>IF(LEN($J$56)&lt;2,"",LEFT(RIGHT($J$56,2)))</f>
        <v/>
      </c>
      <c r="FP49" s="76"/>
      <c r="FQ49" s="77"/>
      <c r="FR49" s="75" t="str">
        <f>IF(LEN($J$56)&lt;1,"",LEFT(RIGHT($J$56,1)))</f>
        <v/>
      </c>
      <c r="FS49" s="76"/>
      <c r="FT49" s="91"/>
      <c r="FU49" s="8"/>
      <c r="FV49" s="73"/>
    </row>
    <row r="50" spans="2:178" ht="14.25" customHeight="1" x14ac:dyDescent="0.15"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72"/>
      <c r="N50" s="185"/>
      <c r="O50" s="186"/>
      <c r="P50" s="187"/>
      <c r="Q50" s="188"/>
      <c r="R50" s="188"/>
      <c r="S50" s="188"/>
      <c r="T50" s="188"/>
      <c r="U50" s="188"/>
      <c r="V50" s="72"/>
      <c r="W50" s="72"/>
      <c r="X50" s="72"/>
      <c r="Y50" s="72"/>
      <c r="Z50" s="72"/>
      <c r="AA50" s="72"/>
      <c r="AB50" s="72"/>
      <c r="AC50" s="72"/>
      <c r="AD50" s="16"/>
      <c r="AE50" s="16"/>
      <c r="AF50" s="16"/>
      <c r="AG50" s="16"/>
      <c r="AH50" s="16"/>
      <c r="AI50" s="16"/>
      <c r="AN50" s="6"/>
      <c r="AO50" s="223"/>
      <c r="AP50" s="224"/>
      <c r="AQ50" s="224"/>
      <c r="AR50" s="224"/>
      <c r="AS50" s="224"/>
      <c r="AT50" s="224"/>
      <c r="AU50" s="224"/>
      <c r="AV50" s="225"/>
      <c r="AW50" s="232"/>
      <c r="AX50" s="233"/>
      <c r="AY50" s="234"/>
      <c r="AZ50" s="89"/>
      <c r="BA50" s="76"/>
      <c r="BB50" s="77"/>
      <c r="BC50" s="75"/>
      <c r="BD50" s="76"/>
      <c r="BE50" s="91"/>
      <c r="BF50" s="89"/>
      <c r="BG50" s="76"/>
      <c r="BH50" s="77"/>
      <c r="BI50" s="75"/>
      <c r="BJ50" s="76"/>
      <c r="BK50" s="77"/>
      <c r="BL50" s="75"/>
      <c r="BM50" s="76"/>
      <c r="BN50" s="91"/>
      <c r="BO50" s="89"/>
      <c r="BP50" s="76"/>
      <c r="BQ50" s="77"/>
      <c r="BR50" s="75"/>
      <c r="BS50" s="76"/>
      <c r="BT50" s="77"/>
      <c r="BU50" s="75"/>
      <c r="BV50" s="76"/>
      <c r="BW50" s="91"/>
      <c r="BX50" s="89"/>
      <c r="BY50" s="76"/>
      <c r="BZ50" s="77"/>
      <c r="CA50" s="75"/>
      <c r="CB50" s="76"/>
      <c r="CC50" s="77"/>
      <c r="CD50" s="75"/>
      <c r="CE50" s="76"/>
      <c r="CF50" s="91"/>
      <c r="CG50" s="7"/>
      <c r="CH50" s="6"/>
      <c r="CI50" s="223"/>
      <c r="CJ50" s="224"/>
      <c r="CK50" s="224"/>
      <c r="CL50" s="224"/>
      <c r="CM50" s="224"/>
      <c r="CN50" s="224"/>
      <c r="CO50" s="224"/>
      <c r="CP50" s="225"/>
      <c r="CQ50" s="232"/>
      <c r="CR50" s="233"/>
      <c r="CS50" s="234"/>
      <c r="CT50" s="89"/>
      <c r="CU50" s="76"/>
      <c r="CV50" s="77"/>
      <c r="CW50" s="75"/>
      <c r="CX50" s="76"/>
      <c r="CY50" s="91"/>
      <c r="CZ50" s="89"/>
      <c r="DA50" s="76"/>
      <c r="DB50" s="77"/>
      <c r="DC50" s="75"/>
      <c r="DD50" s="76"/>
      <c r="DE50" s="77"/>
      <c r="DF50" s="75"/>
      <c r="DG50" s="76"/>
      <c r="DH50" s="91"/>
      <c r="DI50" s="89"/>
      <c r="DJ50" s="76"/>
      <c r="DK50" s="77"/>
      <c r="DL50" s="75"/>
      <c r="DM50" s="76"/>
      <c r="DN50" s="77"/>
      <c r="DO50" s="75"/>
      <c r="DP50" s="76"/>
      <c r="DQ50" s="91"/>
      <c r="DR50" s="89"/>
      <c r="DS50" s="76"/>
      <c r="DT50" s="77"/>
      <c r="DU50" s="75"/>
      <c r="DV50" s="76"/>
      <c r="DW50" s="77"/>
      <c r="DX50" s="75"/>
      <c r="DY50" s="76"/>
      <c r="DZ50" s="91"/>
      <c r="EA50" s="8"/>
      <c r="EB50" s="7"/>
      <c r="EC50" s="223"/>
      <c r="ED50" s="224"/>
      <c r="EE50" s="224"/>
      <c r="EF50" s="224"/>
      <c r="EG50" s="224"/>
      <c r="EH50" s="224"/>
      <c r="EI50" s="224"/>
      <c r="EJ50" s="225"/>
      <c r="EK50" s="232"/>
      <c r="EL50" s="233"/>
      <c r="EM50" s="234"/>
      <c r="EN50" s="89"/>
      <c r="EO50" s="76"/>
      <c r="EP50" s="77"/>
      <c r="EQ50" s="75"/>
      <c r="ER50" s="76"/>
      <c r="ES50" s="91"/>
      <c r="ET50" s="89"/>
      <c r="EU50" s="76"/>
      <c r="EV50" s="77"/>
      <c r="EW50" s="75"/>
      <c r="EX50" s="76"/>
      <c r="EY50" s="77"/>
      <c r="EZ50" s="75"/>
      <c r="FA50" s="76"/>
      <c r="FB50" s="91"/>
      <c r="FC50" s="89"/>
      <c r="FD50" s="76"/>
      <c r="FE50" s="77"/>
      <c r="FF50" s="75"/>
      <c r="FG50" s="76"/>
      <c r="FH50" s="77"/>
      <c r="FI50" s="75"/>
      <c r="FJ50" s="76"/>
      <c r="FK50" s="91"/>
      <c r="FL50" s="89"/>
      <c r="FM50" s="76"/>
      <c r="FN50" s="77"/>
      <c r="FO50" s="75"/>
      <c r="FP50" s="76"/>
      <c r="FQ50" s="77"/>
      <c r="FR50" s="75"/>
      <c r="FS50" s="76"/>
      <c r="FT50" s="91"/>
      <c r="FU50" s="8"/>
      <c r="FV50" s="73"/>
    </row>
    <row r="51" spans="2:178" ht="14.25" customHeight="1" x14ac:dyDescent="0.15"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72"/>
      <c r="N51" s="185">
        <v>6</v>
      </c>
      <c r="O51" s="186"/>
      <c r="P51" s="187" t="s">
        <v>73</v>
      </c>
      <c r="Q51" s="188"/>
      <c r="R51" s="188"/>
      <c r="S51" s="188"/>
      <c r="T51" s="188"/>
      <c r="U51" s="188"/>
      <c r="V51" s="72"/>
      <c r="W51" s="72"/>
      <c r="X51" s="72"/>
      <c r="Y51" s="72"/>
      <c r="Z51" s="72"/>
      <c r="AA51" s="72"/>
      <c r="AB51" s="72"/>
      <c r="AC51" s="72"/>
      <c r="AD51" s="16"/>
      <c r="AE51" s="16"/>
      <c r="AF51" s="16"/>
      <c r="AG51" s="16"/>
      <c r="AH51" s="16"/>
      <c r="AI51" s="16"/>
      <c r="AN51" s="6"/>
      <c r="AO51" s="226"/>
      <c r="AP51" s="227"/>
      <c r="AQ51" s="227"/>
      <c r="AR51" s="227"/>
      <c r="AS51" s="227"/>
      <c r="AT51" s="227"/>
      <c r="AU51" s="227"/>
      <c r="AV51" s="228"/>
      <c r="AW51" s="235"/>
      <c r="AX51" s="236"/>
      <c r="AY51" s="237"/>
      <c r="AZ51" s="97"/>
      <c r="BA51" s="94"/>
      <c r="BB51" s="95"/>
      <c r="BC51" s="93"/>
      <c r="BD51" s="94"/>
      <c r="BE51" s="96"/>
      <c r="BF51" s="97"/>
      <c r="BG51" s="94"/>
      <c r="BH51" s="95"/>
      <c r="BI51" s="93"/>
      <c r="BJ51" s="94"/>
      <c r="BK51" s="95"/>
      <c r="BL51" s="93"/>
      <c r="BM51" s="94"/>
      <c r="BN51" s="96"/>
      <c r="BO51" s="97"/>
      <c r="BP51" s="94"/>
      <c r="BQ51" s="95"/>
      <c r="BR51" s="93"/>
      <c r="BS51" s="94"/>
      <c r="BT51" s="95"/>
      <c r="BU51" s="93"/>
      <c r="BV51" s="94"/>
      <c r="BW51" s="96"/>
      <c r="BX51" s="97"/>
      <c r="BY51" s="94"/>
      <c r="BZ51" s="95"/>
      <c r="CA51" s="93"/>
      <c r="CB51" s="94"/>
      <c r="CC51" s="95"/>
      <c r="CD51" s="93"/>
      <c r="CE51" s="94"/>
      <c r="CF51" s="96"/>
      <c r="CG51" s="7"/>
      <c r="CH51" s="6"/>
      <c r="CI51" s="226"/>
      <c r="CJ51" s="227"/>
      <c r="CK51" s="227"/>
      <c r="CL51" s="227"/>
      <c r="CM51" s="227"/>
      <c r="CN51" s="227"/>
      <c r="CO51" s="227"/>
      <c r="CP51" s="228"/>
      <c r="CQ51" s="235"/>
      <c r="CR51" s="236"/>
      <c r="CS51" s="237"/>
      <c r="CT51" s="97"/>
      <c r="CU51" s="94"/>
      <c r="CV51" s="95"/>
      <c r="CW51" s="93"/>
      <c r="CX51" s="94"/>
      <c r="CY51" s="96"/>
      <c r="CZ51" s="97"/>
      <c r="DA51" s="94"/>
      <c r="DB51" s="95"/>
      <c r="DC51" s="93"/>
      <c r="DD51" s="94"/>
      <c r="DE51" s="95"/>
      <c r="DF51" s="93"/>
      <c r="DG51" s="94"/>
      <c r="DH51" s="96"/>
      <c r="DI51" s="97"/>
      <c r="DJ51" s="94"/>
      <c r="DK51" s="95"/>
      <c r="DL51" s="93"/>
      <c r="DM51" s="94"/>
      <c r="DN51" s="95"/>
      <c r="DO51" s="93"/>
      <c r="DP51" s="94"/>
      <c r="DQ51" s="96"/>
      <c r="DR51" s="97"/>
      <c r="DS51" s="94"/>
      <c r="DT51" s="95"/>
      <c r="DU51" s="93"/>
      <c r="DV51" s="94"/>
      <c r="DW51" s="95"/>
      <c r="DX51" s="93"/>
      <c r="DY51" s="94"/>
      <c r="DZ51" s="96"/>
      <c r="EA51" s="8"/>
      <c r="EB51" s="7"/>
      <c r="EC51" s="226"/>
      <c r="ED51" s="227"/>
      <c r="EE51" s="227"/>
      <c r="EF51" s="227"/>
      <c r="EG51" s="227"/>
      <c r="EH51" s="227"/>
      <c r="EI51" s="227"/>
      <c r="EJ51" s="228"/>
      <c r="EK51" s="235"/>
      <c r="EL51" s="236"/>
      <c r="EM51" s="237"/>
      <c r="EN51" s="97"/>
      <c r="EO51" s="94"/>
      <c r="EP51" s="95"/>
      <c r="EQ51" s="93"/>
      <c r="ER51" s="94"/>
      <c r="ES51" s="96"/>
      <c r="ET51" s="97"/>
      <c r="EU51" s="94"/>
      <c r="EV51" s="95"/>
      <c r="EW51" s="93"/>
      <c r="EX51" s="94"/>
      <c r="EY51" s="95"/>
      <c r="EZ51" s="93"/>
      <c r="FA51" s="94"/>
      <c r="FB51" s="96"/>
      <c r="FC51" s="97"/>
      <c r="FD51" s="94"/>
      <c r="FE51" s="95"/>
      <c r="FF51" s="93"/>
      <c r="FG51" s="94"/>
      <c r="FH51" s="95"/>
      <c r="FI51" s="93"/>
      <c r="FJ51" s="94"/>
      <c r="FK51" s="96"/>
      <c r="FL51" s="97"/>
      <c r="FM51" s="94"/>
      <c r="FN51" s="95"/>
      <c r="FO51" s="93"/>
      <c r="FP51" s="94"/>
      <c r="FQ51" s="95"/>
      <c r="FR51" s="93"/>
      <c r="FS51" s="94"/>
      <c r="FT51" s="96"/>
      <c r="FU51" s="8"/>
      <c r="FV51" s="73"/>
    </row>
    <row r="52" spans="2:178" ht="14.25" customHeight="1" x14ac:dyDescent="0.15"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72"/>
      <c r="N52" s="185"/>
      <c r="O52" s="186"/>
      <c r="P52" s="187"/>
      <c r="Q52" s="188"/>
      <c r="R52" s="188"/>
      <c r="S52" s="188"/>
      <c r="T52" s="188"/>
      <c r="U52" s="188"/>
      <c r="V52" s="72"/>
      <c r="W52" s="72"/>
      <c r="X52" s="72"/>
      <c r="Y52" s="72"/>
      <c r="Z52" s="72"/>
      <c r="AA52" s="72"/>
      <c r="AB52" s="72"/>
      <c r="AC52" s="72"/>
      <c r="AD52" s="16"/>
      <c r="AE52" s="16"/>
      <c r="AF52" s="16"/>
      <c r="AG52" s="16"/>
      <c r="AH52" s="16"/>
      <c r="AI52" s="16"/>
      <c r="AN52" s="6"/>
      <c r="AO52" s="220" t="s">
        <v>42</v>
      </c>
      <c r="AP52" s="221"/>
      <c r="AQ52" s="221"/>
      <c r="AR52" s="221"/>
      <c r="AS52" s="221"/>
      <c r="AT52" s="221"/>
      <c r="AU52" s="221"/>
      <c r="AV52" s="222"/>
      <c r="AW52" s="229" t="s">
        <v>38</v>
      </c>
      <c r="AX52" s="230"/>
      <c r="AY52" s="231"/>
      <c r="AZ52" s="41"/>
      <c r="BA52" s="25"/>
      <c r="BB52" s="42"/>
      <c r="BC52" s="25"/>
      <c r="BD52" s="25"/>
      <c r="BE52" s="43"/>
      <c r="BF52" s="41"/>
      <c r="BG52" s="25"/>
      <c r="BH52" s="25"/>
      <c r="BI52" s="44"/>
      <c r="BJ52" s="25"/>
      <c r="BK52" s="42"/>
      <c r="BL52" s="25"/>
      <c r="BM52" s="25"/>
      <c r="BN52" s="43"/>
      <c r="BO52" s="41"/>
      <c r="BP52" s="25"/>
      <c r="BQ52" s="25"/>
      <c r="BR52" s="44"/>
      <c r="BS52" s="25"/>
      <c r="BT52" s="42"/>
      <c r="BU52" s="25"/>
      <c r="BV52" s="25"/>
      <c r="BW52" s="43"/>
      <c r="BX52" s="41"/>
      <c r="BY52" s="25"/>
      <c r="BZ52" s="25"/>
      <c r="CA52" s="44"/>
      <c r="CB52" s="25"/>
      <c r="CC52" s="42"/>
      <c r="CD52" s="25"/>
      <c r="CE52" s="25"/>
      <c r="CF52" s="43"/>
      <c r="CG52" s="7"/>
      <c r="CH52" s="6"/>
      <c r="CI52" s="220" t="s">
        <v>42</v>
      </c>
      <c r="CJ52" s="221"/>
      <c r="CK52" s="221"/>
      <c r="CL52" s="221"/>
      <c r="CM52" s="221"/>
      <c r="CN52" s="221"/>
      <c r="CO52" s="221"/>
      <c r="CP52" s="222"/>
      <c r="CQ52" s="229" t="s">
        <v>38</v>
      </c>
      <c r="CR52" s="230"/>
      <c r="CS52" s="231"/>
      <c r="CT52" s="41"/>
      <c r="CU52" s="25"/>
      <c r="CV52" s="42"/>
      <c r="CW52" s="25"/>
      <c r="CX52" s="25"/>
      <c r="CY52" s="43"/>
      <c r="CZ52" s="41"/>
      <c r="DA52" s="25"/>
      <c r="DB52" s="25"/>
      <c r="DC52" s="44"/>
      <c r="DD52" s="25"/>
      <c r="DE52" s="42"/>
      <c r="DF52" s="25"/>
      <c r="DG52" s="25"/>
      <c r="DH52" s="43"/>
      <c r="DI52" s="41"/>
      <c r="DJ52" s="25"/>
      <c r="DK52" s="25"/>
      <c r="DL52" s="44"/>
      <c r="DM52" s="25"/>
      <c r="DN52" s="42"/>
      <c r="DO52" s="25"/>
      <c r="DP52" s="25"/>
      <c r="DQ52" s="43"/>
      <c r="DR52" s="41"/>
      <c r="DS52" s="25"/>
      <c r="DT52" s="25"/>
      <c r="DU52" s="44"/>
      <c r="DV52" s="25"/>
      <c r="DW52" s="42"/>
      <c r="DX52" s="25"/>
      <c r="DY52" s="25"/>
      <c r="DZ52" s="43"/>
      <c r="EA52" s="8"/>
      <c r="EB52" s="7"/>
      <c r="EC52" s="220" t="s">
        <v>42</v>
      </c>
      <c r="ED52" s="221"/>
      <c r="EE52" s="221"/>
      <c r="EF52" s="221"/>
      <c r="EG52" s="221"/>
      <c r="EH52" s="221"/>
      <c r="EI52" s="221"/>
      <c r="EJ52" s="222"/>
      <c r="EK52" s="229" t="s">
        <v>38</v>
      </c>
      <c r="EL52" s="230"/>
      <c r="EM52" s="231"/>
      <c r="EN52" s="41"/>
      <c r="EO52" s="25"/>
      <c r="EP52" s="42"/>
      <c r="EQ52" s="25"/>
      <c r="ER52" s="25"/>
      <c r="ES52" s="43"/>
      <c r="ET52" s="41"/>
      <c r="EU52" s="25"/>
      <c r="EV52" s="25"/>
      <c r="EW52" s="44"/>
      <c r="EX52" s="25"/>
      <c r="EY52" s="42"/>
      <c r="EZ52" s="25"/>
      <c r="FA52" s="25"/>
      <c r="FB52" s="43"/>
      <c r="FC52" s="41"/>
      <c r="FD52" s="25"/>
      <c r="FE52" s="25"/>
      <c r="FF52" s="44"/>
      <c r="FG52" s="25"/>
      <c r="FH52" s="42"/>
      <c r="FI52" s="25"/>
      <c r="FJ52" s="25"/>
      <c r="FK52" s="43"/>
      <c r="FL52" s="41"/>
      <c r="FM52" s="25"/>
      <c r="FN52" s="25"/>
      <c r="FO52" s="44"/>
      <c r="FP52" s="25"/>
      <c r="FQ52" s="42"/>
      <c r="FR52" s="25"/>
      <c r="FS52" s="25"/>
      <c r="FT52" s="43"/>
      <c r="FU52" s="8"/>
      <c r="FV52" s="73"/>
    </row>
    <row r="53" spans="2:178" ht="14.25" customHeight="1" x14ac:dyDescent="0.15"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71"/>
      <c r="N53" s="185">
        <v>7</v>
      </c>
      <c r="O53" s="186"/>
      <c r="P53" s="187" t="s">
        <v>74</v>
      </c>
      <c r="Q53" s="188"/>
      <c r="R53" s="188"/>
      <c r="S53" s="188"/>
      <c r="T53" s="188"/>
      <c r="U53" s="188"/>
      <c r="V53" s="189"/>
      <c r="W53" s="189"/>
      <c r="X53" s="189"/>
      <c r="Y53" s="189"/>
      <c r="Z53" s="189"/>
      <c r="AA53" s="189"/>
      <c r="AB53" s="189"/>
      <c r="AC53" s="189"/>
      <c r="AD53" s="45"/>
      <c r="AN53" s="6"/>
      <c r="AO53" s="223"/>
      <c r="AP53" s="224"/>
      <c r="AQ53" s="224"/>
      <c r="AR53" s="224"/>
      <c r="AS53" s="224"/>
      <c r="AT53" s="224"/>
      <c r="AU53" s="224"/>
      <c r="AV53" s="225"/>
      <c r="AW53" s="232"/>
      <c r="AX53" s="233"/>
      <c r="AY53" s="234"/>
      <c r="AZ53" s="89" t="str">
        <f>IF(LEN($J$60)&lt;11,"",LEFT(RIGHT($J$60,11)))</f>
        <v/>
      </c>
      <c r="BA53" s="76"/>
      <c r="BB53" s="77"/>
      <c r="BC53" s="75" t="str">
        <f>IF(LEN($J$60)&lt;10,"",LEFT(RIGHT($J$60,10)))</f>
        <v/>
      </c>
      <c r="BD53" s="76"/>
      <c r="BE53" s="91"/>
      <c r="BF53" s="89" t="str">
        <f>IF(LEN($J$60)&lt;9,"",LEFT(RIGHT($J$60,9)))</f>
        <v/>
      </c>
      <c r="BG53" s="76"/>
      <c r="BH53" s="77"/>
      <c r="BI53" s="75" t="str">
        <f>IF(LEN($J$60)&lt;8,"",LEFT(RIGHT($J$60,8)))</f>
        <v/>
      </c>
      <c r="BJ53" s="76"/>
      <c r="BK53" s="77"/>
      <c r="BL53" s="75" t="str">
        <f>IF(LEN($J$60)&lt;7,"",LEFT(RIGHT($J$60,7)))</f>
        <v/>
      </c>
      <c r="BM53" s="76"/>
      <c r="BN53" s="91"/>
      <c r="BO53" s="89" t="str">
        <f>IF(LEN($J$60)&lt;6,"",LEFT(RIGHT($J$60,6)))</f>
        <v/>
      </c>
      <c r="BP53" s="76"/>
      <c r="BQ53" s="77"/>
      <c r="BR53" s="75" t="str">
        <f>IF(LEN($J$60)&lt;5,"",LEFT(RIGHT($J$60,5)))</f>
        <v/>
      </c>
      <c r="BS53" s="76"/>
      <c r="BT53" s="77"/>
      <c r="BU53" s="75" t="str">
        <f>IF(LEN($J$60)&lt;4,"",LEFT(RIGHT($J$60,4)))</f>
        <v/>
      </c>
      <c r="BV53" s="76"/>
      <c r="BW53" s="91"/>
      <c r="BX53" s="89" t="str">
        <f>IF(LEN($J$60)&lt;3,"",LEFT(RIGHT($J$60,3)))</f>
        <v/>
      </c>
      <c r="BY53" s="76"/>
      <c r="BZ53" s="77"/>
      <c r="CA53" s="75" t="str">
        <f>IF(LEN($J$60)&lt;2,"",LEFT(RIGHT($J$60,2)))</f>
        <v/>
      </c>
      <c r="CB53" s="76"/>
      <c r="CC53" s="77"/>
      <c r="CD53" s="75" t="str">
        <f>IF(LEN($J$60)&lt;1,"",LEFT(RIGHT($J$60,1)))</f>
        <v/>
      </c>
      <c r="CE53" s="76"/>
      <c r="CF53" s="91"/>
      <c r="CG53" s="7"/>
      <c r="CH53" s="6"/>
      <c r="CI53" s="223"/>
      <c r="CJ53" s="224"/>
      <c r="CK53" s="224"/>
      <c r="CL53" s="224"/>
      <c r="CM53" s="224"/>
      <c r="CN53" s="224"/>
      <c r="CO53" s="224"/>
      <c r="CP53" s="225"/>
      <c r="CQ53" s="232"/>
      <c r="CR53" s="233"/>
      <c r="CS53" s="234"/>
      <c r="CT53" s="89" t="str">
        <f>IF(LEN($J$60)&lt;11,"",LEFT(RIGHT($J$60,11)))</f>
        <v/>
      </c>
      <c r="CU53" s="76"/>
      <c r="CV53" s="77"/>
      <c r="CW53" s="75" t="str">
        <f>IF(LEN($J$60)&lt;10,"",LEFT(RIGHT($J$60,10)))</f>
        <v/>
      </c>
      <c r="CX53" s="76"/>
      <c r="CY53" s="91"/>
      <c r="CZ53" s="89" t="str">
        <f>IF(LEN($J$60)&lt;9,"",LEFT(RIGHT($J$60,9)))</f>
        <v/>
      </c>
      <c r="DA53" s="76"/>
      <c r="DB53" s="77"/>
      <c r="DC53" s="75" t="str">
        <f>IF(LEN($J$60)&lt;8,"",LEFT(RIGHT($J$60,8)))</f>
        <v/>
      </c>
      <c r="DD53" s="76"/>
      <c r="DE53" s="77"/>
      <c r="DF53" s="75" t="str">
        <f>IF(LEN($J$60)&lt;7,"",LEFT(RIGHT($J$60,7)))</f>
        <v/>
      </c>
      <c r="DG53" s="76"/>
      <c r="DH53" s="91"/>
      <c r="DI53" s="89" t="str">
        <f>IF(LEN($J$60)&lt;6,"",LEFT(RIGHT($J$60,6)))</f>
        <v/>
      </c>
      <c r="DJ53" s="76"/>
      <c r="DK53" s="77"/>
      <c r="DL53" s="75" t="str">
        <f>IF(LEN($J$60)&lt;5,"",LEFT(RIGHT($J$60,5)))</f>
        <v/>
      </c>
      <c r="DM53" s="76"/>
      <c r="DN53" s="77"/>
      <c r="DO53" s="75" t="str">
        <f>IF(LEN($J$60)&lt;4,"",LEFT(RIGHT($J$60,4)))</f>
        <v/>
      </c>
      <c r="DP53" s="76"/>
      <c r="DQ53" s="91"/>
      <c r="DR53" s="89" t="str">
        <f>IF(LEN($J$60)&lt;3,"",LEFT(RIGHT($J$60,3)))</f>
        <v/>
      </c>
      <c r="DS53" s="76"/>
      <c r="DT53" s="77"/>
      <c r="DU53" s="75" t="str">
        <f>IF(LEN($J$60)&lt;2,"",LEFT(RIGHT($J$60,2)))</f>
        <v/>
      </c>
      <c r="DV53" s="76"/>
      <c r="DW53" s="77"/>
      <c r="DX53" s="75" t="str">
        <f>IF(LEN($J$60)&lt;1,"",LEFT(RIGHT($J$60,1)))</f>
        <v/>
      </c>
      <c r="DY53" s="76"/>
      <c r="DZ53" s="91"/>
      <c r="EA53" s="8"/>
      <c r="EB53" s="7"/>
      <c r="EC53" s="223"/>
      <c r="ED53" s="224"/>
      <c r="EE53" s="224"/>
      <c r="EF53" s="224"/>
      <c r="EG53" s="224"/>
      <c r="EH53" s="224"/>
      <c r="EI53" s="224"/>
      <c r="EJ53" s="225"/>
      <c r="EK53" s="232"/>
      <c r="EL53" s="233"/>
      <c r="EM53" s="234"/>
      <c r="EN53" s="89" t="str">
        <f>IF(LEN($J$60)&lt;11,"",LEFT(RIGHT($J$60,11)))</f>
        <v/>
      </c>
      <c r="EO53" s="76"/>
      <c r="EP53" s="77"/>
      <c r="EQ53" s="75" t="str">
        <f>IF(LEN($J$60)&lt;10,"",LEFT(RIGHT($J$60,10)))</f>
        <v/>
      </c>
      <c r="ER53" s="76"/>
      <c r="ES53" s="91"/>
      <c r="ET53" s="89" t="str">
        <f>IF(LEN($J$60)&lt;9,"",LEFT(RIGHT($J$60,9)))</f>
        <v/>
      </c>
      <c r="EU53" s="76"/>
      <c r="EV53" s="77"/>
      <c r="EW53" s="75" t="str">
        <f>IF(LEN($J$60)&lt;8,"",LEFT(RIGHT($J$60,8)))</f>
        <v/>
      </c>
      <c r="EX53" s="76"/>
      <c r="EY53" s="77"/>
      <c r="EZ53" s="75" t="str">
        <f>IF(LEN($J$60)&lt;7,"",LEFT(RIGHT($J$60,7)))</f>
        <v/>
      </c>
      <c r="FA53" s="76"/>
      <c r="FB53" s="91"/>
      <c r="FC53" s="89" t="str">
        <f>IF(LEN($J$60)&lt;6,"",LEFT(RIGHT($J$60,6)))</f>
        <v/>
      </c>
      <c r="FD53" s="76"/>
      <c r="FE53" s="77"/>
      <c r="FF53" s="75" t="str">
        <f>IF(LEN($J$60)&lt;5,"",LEFT(RIGHT($J$60,5)))</f>
        <v/>
      </c>
      <c r="FG53" s="76"/>
      <c r="FH53" s="77"/>
      <c r="FI53" s="75" t="str">
        <f>IF(LEN($J$60)&lt;4,"",LEFT(RIGHT($J$60,4)))</f>
        <v/>
      </c>
      <c r="FJ53" s="76"/>
      <c r="FK53" s="91"/>
      <c r="FL53" s="89" t="str">
        <f>IF(LEN($J$60)&lt;3,"",LEFT(RIGHT($J$60,3)))</f>
        <v/>
      </c>
      <c r="FM53" s="76"/>
      <c r="FN53" s="77"/>
      <c r="FO53" s="75" t="str">
        <f>IF(LEN($J$60)&lt;2,"",LEFT(RIGHT($J$60,2)))</f>
        <v/>
      </c>
      <c r="FP53" s="76"/>
      <c r="FQ53" s="77"/>
      <c r="FR53" s="75" t="str">
        <f>IF(LEN($J$60)&lt;1,"",LEFT(RIGHT($J$60,1)))</f>
        <v/>
      </c>
      <c r="FS53" s="76"/>
      <c r="FT53" s="91"/>
      <c r="FU53" s="8"/>
      <c r="FV53" s="73"/>
    </row>
    <row r="54" spans="2:178" ht="14.25" customHeight="1" x14ac:dyDescent="0.15"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71"/>
      <c r="N54" s="185"/>
      <c r="O54" s="186"/>
      <c r="P54" s="187"/>
      <c r="Q54" s="188"/>
      <c r="R54" s="188"/>
      <c r="S54" s="188"/>
      <c r="T54" s="188"/>
      <c r="U54" s="188"/>
      <c r="V54" s="189"/>
      <c r="W54" s="189"/>
      <c r="X54" s="189"/>
      <c r="Y54" s="189"/>
      <c r="Z54" s="189"/>
      <c r="AA54" s="189"/>
      <c r="AB54" s="189"/>
      <c r="AC54" s="189"/>
      <c r="AD54" s="45"/>
      <c r="AN54" s="6"/>
      <c r="AO54" s="223"/>
      <c r="AP54" s="224"/>
      <c r="AQ54" s="224"/>
      <c r="AR54" s="224"/>
      <c r="AS54" s="224"/>
      <c r="AT54" s="224"/>
      <c r="AU54" s="224"/>
      <c r="AV54" s="225"/>
      <c r="AW54" s="232"/>
      <c r="AX54" s="233"/>
      <c r="AY54" s="234"/>
      <c r="AZ54" s="89"/>
      <c r="BA54" s="76"/>
      <c r="BB54" s="77"/>
      <c r="BC54" s="75"/>
      <c r="BD54" s="76"/>
      <c r="BE54" s="91"/>
      <c r="BF54" s="89"/>
      <c r="BG54" s="76"/>
      <c r="BH54" s="77"/>
      <c r="BI54" s="75"/>
      <c r="BJ54" s="76"/>
      <c r="BK54" s="77"/>
      <c r="BL54" s="75"/>
      <c r="BM54" s="76"/>
      <c r="BN54" s="91"/>
      <c r="BO54" s="89"/>
      <c r="BP54" s="76"/>
      <c r="BQ54" s="77"/>
      <c r="BR54" s="75"/>
      <c r="BS54" s="76"/>
      <c r="BT54" s="77"/>
      <c r="BU54" s="75"/>
      <c r="BV54" s="76"/>
      <c r="BW54" s="91"/>
      <c r="BX54" s="89"/>
      <c r="BY54" s="76"/>
      <c r="BZ54" s="77"/>
      <c r="CA54" s="75"/>
      <c r="CB54" s="76"/>
      <c r="CC54" s="77"/>
      <c r="CD54" s="75"/>
      <c r="CE54" s="76"/>
      <c r="CF54" s="91"/>
      <c r="CG54" s="7"/>
      <c r="CH54" s="6"/>
      <c r="CI54" s="223"/>
      <c r="CJ54" s="224"/>
      <c r="CK54" s="224"/>
      <c r="CL54" s="224"/>
      <c r="CM54" s="224"/>
      <c r="CN54" s="224"/>
      <c r="CO54" s="224"/>
      <c r="CP54" s="225"/>
      <c r="CQ54" s="232"/>
      <c r="CR54" s="233"/>
      <c r="CS54" s="234"/>
      <c r="CT54" s="89"/>
      <c r="CU54" s="76"/>
      <c r="CV54" s="77"/>
      <c r="CW54" s="75"/>
      <c r="CX54" s="76"/>
      <c r="CY54" s="91"/>
      <c r="CZ54" s="89"/>
      <c r="DA54" s="76"/>
      <c r="DB54" s="77"/>
      <c r="DC54" s="75"/>
      <c r="DD54" s="76"/>
      <c r="DE54" s="77"/>
      <c r="DF54" s="75"/>
      <c r="DG54" s="76"/>
      <c r="DH54" s="91"/>
      <c r="DI54" s="89"/>
      <c r="DJ54" s="76"/>
      <c r="DK54" s="77"/>
      <c r="DL54" s="75"/>
      <c r="DM54" s="76"/>
      <c r="DN54" s="77"/>
      <c r="DO54" s="75"/>
      <c r="DP54" s="76"/>
      <c r="DQ54" s="91"/>
      <c r="DR54" s="89"/>
      <c r="DS54" s="76"/>
      <c r="DT54" s="77"/>
      <c r="DU54" s="75"/>
      <c r="DV54" s="76"/>
      <c r="DW54" s="77"/>
      <c r="DX54" s="75"/>
      <c r="DY54" s="76"/>
      <c r="DZ54" s="91"/>
      <c r="EA54" s="8"/>
      <c r="EB54" s="7"/>
      <c r="EC54" s="223"/>
      <c r="ED54" s="224"/>
      <c r="EE54" s="224"/>
      <c r="EF54" s="224"/>
      <c r="EG54" s="224"/>
      <c r="EH54" s="224"/>
      <c r="EI54" s="224"/>
      <c r="EJ54" s="225"/>
      <c r="EK54" s="232"/>
      <c r="EL54" s="233"/>
      <c r="EM54" s="234"/>
      <c r="EN54" s="89"/>
      <c r="EO54" s="76"/>
      <c r="EP54" s="77"/>
      <c r="EQ54" s="75"/>
      <c r="ER54" s="76"/>
      <c r="ES54" s="91"/>
      <c r="ET54" s="89"/>
      <c r="EU54" s="76"/>
      <c r="EV54" s="77"/>
      <c r="EW54" s="75"/>
      <c r="EX54" s="76"/>
      <c r="EY54" s="77"/>
      <c r="EZ54" s="75"/>
      <c r="FA54" s="76"/>
      <c r="FB54" s="91"/>
      <c r="FC54" s="89"/>
      <c r="FD54" s="76"/>
      <c r="FE54" s="77"/>
      <c r="FF54" s="75"/>
      <c r="FG54" s="76"/>
      <c r="FH54" s="77"/>
      <c r="FI54" s="75"/>
      <c r="FJ54" s="76"/>
      <c r="FK54" s="91"/>
      <c r="FL54" s="89"/>
      <c r="FM54" s="76"/>
      <c r="FN54" s="77"/>
      <c r="FO54" s="75"/>
      <c r="FP54" s="76"/>
      <c r="FQ54" s="77"/>
      <c r="FR54" s="75"/>
      <c r="FS54" s="76"/>
      <c r="FT54" s="91"/>
      <c r="FU54" s="8"/>
      <c r="FV54" s="73"/>
    </row>
    <row r="55" spans="2:178" ht="14.25" customHeight="1" x14ac:dyDescent="0.15">
      <c r="AN55" s="6"/>
      <c r="AO55" s="226"/>
      <c r="AP55" s="227"/>
      <c r="AQ55" s="227"/>
      <c r="AR55" s="227"/>
      <c r="AS55" s="227"/>
      <c r="AT55" s="227"/>
      <c r="AU55" s="227"/>
      <c r="AV55" s="228"/>
      <c r="AW55" s="235"/>
      <c r="AX55" s="236"/>
      <c r="AY55" s="237"/>
      <c r="AZ55" s="97"/>
      <c r="BA55" s="94"/>
      <c r="BB55" s="95"/>
      <c r="BC55" s="93"/>
      <c r="BD55" s="94"/>
      <c r="BE55" s="96"/>
      <c r="BF55" s="97"/>
      <c r="BG55" s="94"/>
      <c r="BH55" s="95"/>
      <c r="BI55" s="93"/>
      <c r="BJ55" s="94"/>
      <c r="BK55" s="95"/>
      <c r="BL55" s="93"/>
      <c r="BM55" s="94"/>
      <c r="BN55" s="96"/>
      <c r="BO55" s="97"/>
      <c r="BP55" s="94"/>
      <c r="BQ55" s="95"/>
      <c r="BR55" s="93"/>
      <c r="BS55" s="94"/>
      <c r="BT55" s="95"/>
      <c r="BU55" s="93"/>
      <c r="BV55" s="94"/>
      <c r="BW55" s="96"/>
      <c r="BX55" s="97"/>
      <c r="BY55" s="94"/>
      <c r="BZ55" s="95"/>
      <c r="CA55" s="93"/>
      <c r="CB55" s="94"/>
      <c r="CC55" s="95"/>
      <c r="CD55" s="93"/>
      <c r="CE55" s="94"/>
      <c r="CF55" s="96"/>
      <c r="CG55" s="7"/>
      <c r="CH55" s="6"/>
      <c r="CI55" s="226"/>
      <c r="CJ55" s="227"/>
      <c r="CK55" s="227"/>
      <c r="CL55" s="227"/>
      <c r="CM55" s="227"/>
      <c r="CN55" s="227"/>
      <c r="CO55" s="227"/>
      <c r="CP55" s="228"/>
      <c r="CQ55" s="235"/>
      <c r="CR55" s="236"/>
      <c r="CS55" s="237"/>
      <c r="CT55" s="97"/>
      <c r="CU55" s="94"/>
      <c r="CV55" s="95"/>
      <c r="CW55" s="93"/>
      <c r="CX55" s="94"/>
      <c r="CY55" s="96"/>
      <c r="CZ55" s="97"/>
      <c r="DA55" s="94"/>
      <c r="DB55" s="95"/>
      <c r="DC55" s="93"/>
      <c r="DD55" s="94"/>
      <c r="DE55" s="95"/>
      <c r="DF55" s="93"/>
      <c r="DG55" s="94"/>
      <c r="DH55" s="96"/>
      <c r="DI55" s="97"/>
      <c r="DJ55" s="94"/>
      <c r="DK55" s="95"/>
      <c r="DL55" s="93"/>
      <c r="DM55" s="94"/>
      <c r="DN55" s="95"/>
      <c r="DO55" s="93"/>
      <c r="DP55" s="94"/>
      <c r="DQ55" s="96"/>
      <c r="DR55" s="97"/>
      <c r="DS55" s="94"/>
      <c r="DT55" s="95"/>
      <c r="DU55" s="93"/>
      <c r="DV55" s="94"/>
      <c r="DW55" s="95"/>
      <c r="DX55" s="93"/>
      <c r="DY55" s="94"/>
      <c r="DZ55" s="96"/>
      <c r="EA55" s="8"/>
      <c r="EB55" s="7"/>
      <c r="EC55" s="226"/>
      <c r="ED55" s="227"/>
      <c r="EE55" s="227"/>
      <c r="EF55" s="227"/>
      <c r="EG55" s="227"/>
      <c r="EH55" s="227"/>
      <c r="EI55" s="227"/>
      <c r="EJ55" s="228"/>
      <c r="EK55" s="235"/>
      <c r="EL55" s="236"/>
      <c r="EM55" s="237"/>
      <c r="EN55" s="97"/>
      <c r="EO55" s="94"/>
      <c r="EP55" s="95"/>
      <c r="EQ55" s="93"/>
      <c r="ER55" s="94"/>
      <c r="ES55" s="96"/>
      <c r="ET55" s="97"/>
      <c r="EU55" s="94"/>
      <c r="EV55" s="95"/>
      <c r="EW55" s="93"/>
      <c r="EX55" s="94"/>
      <c r="EY55" s="95"/>
      <c r="EZ55" s="93"/>
      <c r="FA55" s="94"/>
      <c r="FB55" s="96"/>
      <c r="FC55" s="97"/>
      <c r="FD55" s="94"/>
      <c r="FE55" s="95"/>
      <c r="FF55" s="93"/>
      <c r="FG55" s="94"/>
      <c r="FH55" s="95"/>
      <c r="FI55" s="93"/>
      <c r="FJ55" s="94"/>
      <c r="FK55" s="96"/>
      <c r="FL55" s="97"/>
      <c r="FM55" s="94"/>
      <c r="FN55" s="95"/>
      <c r="FO55" s="93"/>
      <c r="FP55" s="94"/>
      <c r="FQ55" s="95"/>
      <c r="FR55" s="93"/>
      <c r="FS55" s="94"/>
      <c r="FT55" s="96"/>
      <c r="FU55" s="8"/>
      <c r="FV55" s="73"/>
    </row>
    <row r="56" spans="2:178" ht="14.25" customHeight="1" x14ac:dyDescent="0.15">
      <c r="B56" s="159" t="s">
        <v>75</v>
      </c>
      <c r="C56" s="159"/>
      <c r="D56" s="159"/>
      <c r="E56" s="159"/>
      <c r="F56" s="159"/>
      <c r="G56" s="159"/>
      <c r="H56" s="159"/>
      <c r="I56" s="160"/>
      <c r="J56" s="150"/>
      <c r="K56" s="151"/>
      <c r="L56" s="151"/>
      <c r="M56" s="151"/>
      <c r="N56" s="151"/>
      <c r="O56" s="151"/>
      <c r="P56" s="151"/>
      <c r="Q56" s="151"/>
      <c r="R56" s="151"/>
      <c r="S56" s="151"/>
      <c r="T56" s="152"/>
      <c r="U56" s="179" t="s">
        <v>82</v>
      </c>
      <c r="V56" s="180"/>
      <c r="AN56" s="6"/>
      <c r="AO56" s="220" t="s">
        <v>43</v>
      </c>
      <c r="AP56" s="221"/>
      <c r="AQ56" s="221"/>
      <c r="AR56" s="221"/>
      <c r="AS56" s="221"/>
      <c r="AT56" s="221"/>
      <c r="AU56" s="221"/>
      <c r="AV56" s="222"/>
      <c r="AW56" s="229" t="s">
        <v>39</v>
      </c>
      <c r="AX56" s="230"/>
      <c r="AY56" s="231"/>
      <c r="AZ56" s="41"/>
      <c r="BA56" s="25"/>
      <c r="BB56" s="42"/>
      <c r="BC56" s="25"/>
      <c r="BD56" s="25"/>
      <c r="BE56" s="43"/>
      <c r="BF56" s="41"/>
      <c r="BG56" s="25"/>
      <c r="BH56" s="25"/>
      <c r="BI56" s="44"/>
      <c r="BJ56" s="25"/>
      <c r="BK56" s="42"/>
      <c r="BL56" s="25"/>
      <c r="BM56" s="25"/>
      <c r="BN56" s="43"/>
      <c r="BO56" s="41"/>
      <c r="BP56" s="25"/>
      <c r="BQ56" s="25"/>
      <c r="BR56" s="44"/>
      <c r="BS56" s="25"/>
      <c r="BT56" s="42"/>
      <c r="BU56" s="25"/>
      <c r="BV56" s="25"/>
      <c r="BW56" s="43"/>
      <c r="BX56" s="41"/>
      <c r="BY56" s="25"/>
      <c r="BZ56" s="25"/>
      <c r="CA56" s="44"/>
      <c r="CB56" s="25"/>
      <c r="CC56" s="42"/>
      <c r="CD56" s="25"/>
      <c r="CE56" s="25"/>
      <c r="CF56" s="43"/>
      <c r="CG56" s="7"/>
      <c r="CH56" s="6"/>
      <c r="CI56" s="220" t="s">
        <v>43</v>
      </c>
      <c r="CJ56" s="221"/>
      <c r="CK56" s="221"/>
      <c r="CL56" s="221"/>
      <c r="CM56" s="221"/>
      <c r="CN56" s="221"/>
      <c r="CO56" s="221"/>
      <c r="CP56" s="222"/>
      <c r="CQ56" s="229" t="s">
        <v>39</v>
      </c>
      <c r="CR56" s="230"/>
      <c r="CS56" s="231"/>
      <c r="CT56" s="41"/>
      <c r="CU56" s="25"/>
      <c r="CV56" s="42"/>
      <c r="CW56" s="25"/>
      <c r="CX56" s="25"/>
      <c r="CY56" s="43"/>
      <c r="CZ56" s="41"/>
      <c r="DA56" s="25"/>
      <c r="DB56" s="25"/>
      <c r="DC56" s="44"/>
      <c r="DD56" s="25"/>
      <c r="DE56" s="42"/>
      <c r="DF56" s="25"/>
      <c r="DG56" s="25"/>
      <c r="DH56" s="43"/>
      <c r="DI56" s="41"/>
      <c r="DJ56" s="25"/>
      <c r="DK56" s="25"/>
      <c r="DL56" s="44"/>
      <c r="DM56" s="25"/>
      <c r="DN56" s="42"/>
      <c r="DO56" s="25"/>
      <c r="DP56" s="25"/>
      <c r="DQ56" s="43"/>
      <c r="DR56" s="41"/>
      <c r="DS56" s="25"/>
      <c r="DT56" s="25"/>
      <c r="DU56" s="44"/>
      <c r="DV56" s="25"/>
      <c r="DW56" s="42"/>
      <c r="DX56" s="25"/>
      <c r="DY56" s="25"/>
      <c r="DZ56" s="43"/>
      <c r="EA56" s="8"/>
      <c r="EB56" s="7"/>
      <c r="EC56" s="220" t="s">
        <v>43</v>
      </c>
      <c r="ED56" s="221"/>
      <c r="EE56" s="221"/>
      <c r="EF56" s="221"/>
      <c r="EG56" s="221"/>
      <c r="EH56" s="221"/>
      <c r="EI56" s="221"/>
      <c r="EJ56" s="222"/>
      <c r="EK56" s="229" t="s">
        <v>39</v>
      </c>
      <c r="EL56" s="230"/>
      <c r="EM56" s="231"/>
      <c r="EN56" s="41"/>
      <c r="EO56" s="25"/>
      <c r="EP56" s="42"/>
      <c r="EQ56" s="25"/>
      <c r="ER56" s="25"/>
      <c r="ES56" s="43"/>
      <c r="ET56" s="41"/>
      <c r="EU56" s="25"/>
      <c r="EV56" s="25"/>
      <c r="EW56" s="44"/>
      <c r="EX56" s="25"/>
      <c r="EY56" s="42"/>
      <c r="EZ56" s="25"/>
      <c r="FA56" s="25"/>
      <c r="FB56" s="43"/>
      <c r="FC56" s="41"/>
      <c r="FD56" s="25"/>
      <c r="FE56" s="25"/>
      <c r="FF56" s="44"/>
      <c r="FG56" s="25"/>
      <c r="FH56" s="42"/>
      <c r="FI56" s="25"/>
      <c r="FJ56" s="25"/>
      <c r="FK56" s="43"/>
      <c r="FL56" s="41"/>
      <c r="FM56" s="25"/>
      <c r="FN56" s="25"/>
      <c r="FO56" s="44"/>
      <c r="FP56" s="25"/>
      <c r="FQ56" s="42"/>
      <c r="FR56" s="25"/>
      <c r="FS56" s="25"/>
      <c r="FT56" s="43"/>
      <c r="FU56" s="8"/>
      <c r="FV56" s="73"/>
    </row>
    <row r="57" spans="2:178" ht="14.25" customHeight="1" x14ac:dyDescent="0.15">
      <c r="B57" s="159"/>
      <c r="C57" s="159"/>
      <c r="D57" s="159"/>
      <c r="E57" s="159"/>
      <c r="F57" s="159"/>
      <c r="G57" s="159"/>
      <c r="H57" s="159"/>
      <c r="I57" s="160"/>
      <c r="J57" s="153"/>
      <c r="K57" s="154"/>
      <c r="L57" s="154"/>
      <c r="M57" s="154"/>
      <c r="N57" s="154"/>
      <c r="O57" s="154"/>
      <c r="P57" s="154"/>
      <c r="Q57" s="154"/>
      <c r="R57" s="154"/>
      <c r="S57" s="154"/>
      <c r="T57" s="155"/>
      <c r="U57" s="181"/>
      <c r="V57" s="182"/>
      <c r="AN57" s="6"/>
      <c r="AO57" s="223"/>
      <c r="AP57" s="224"/>
      <c r="AQ57" s="224"/>
      <c r="AR57" s="224"/>
      <c r="AS57" s="224"/>
      <c r="AT57" s="224"/>
      <c r="AU57" s="224"/>
      <c r="AV57" s="225"/>
      <c r="AW57" s="232"/>
      <c r="AX57" s="233"/>
      <c r="AY57" s="234"/>
      <c r="AZ57" s="89" t="str">
        <f>IF(LEN($J$64)&lt;11,"",LEFT(RIGHT($J$64,11)))</f>
        <v/>
      </c>
      <c r="BA57" s="76"/>
      <c r="BB57" s="77"/>
      <c r="BC57" s="75" t="str">
        <f>IF(LEN($J$64)&lt;10,"",LEFT(RIGHT($J$64,10)))</f>
        <v/>
      </c>
      <c r="BD57" s="76"/>
      <c r="BE57" s="91"/>
      <c r="BF57" s="89" t="str">
        <f>IF(LEN($J$64)&lt;9,"",LEFT(RIGHT($J$64,9)))</f>
        <v/>
      </c>
      <c r="BG57" s="76"/>
      <c r="BH57" s="77"/>
      <c r="BI57" s="75" t="str">
        <f>IF(LEN($J$64)&lt;8,"",LEFT(RIGHT($J$64,8)))</f>
        <v/>
      </c>
      <c r="BJ57" s="76"/>
      <c r="BK57" s="77"/>
      <c r="BL57" s="75" t="str">
        <f>IF(LEN($J$64)&lt;7,"",LEFT(RIGHT($J$64,7)))</f>
        <v/>
      </c>
      <c r="BM57" s="76"/>
      <c r="BN57" s="91"/>
      <c r="BO57" s="89" t="str">
        <f>IF(LEN($J$64)&lt;6,"",LEFT(RIGHT($J$64,6)))</f>
        <v/>
      </c>
      <c r="BP57" s="76"/>
      <c r="BQ57" s="77"/>
      <c r="BR57" s="75" t="str">
        <f>IF(LEN($J$64)&lt;5,"",LEFT(RIGHT($J$64,5)))</f>
        <v/>
      </c>
      <c r="BS57" s="76"/>
      <c r="BT57" s="77"/>
      <c r="BU57" s="75" t="str">
        <f>IF(LEN($J$64)&lt;4,"",LEFT(RIGHT($J$64,4)))</f>
        <v/>
      </c>
      <c r="BV57" s="76"/>
      <c r="BW57" s="91"/>
      <c r="BX57" s="89" t="str">
        <f>IF(LEN($J$64)&lt;3,"",LEFT(RIGHT($J$64,3)))</f>
        <v/>
      </c>
      <c r="BY57" s="76"/>
      <c r="BZ57" s="77"/>
      <c r="CA57" s="75" t="str">
        <f>IF(LEN($J$64)&lt;2,"",LEFT(RIGHT($J$64,2)))</f>
        <v/>
      </c>
      <c r="CB57" s="76"/>
      <c r="CC57" s="77"/>
      <c r="CD57" s="75" t="str">
        <f>IF(LEN($J$64)&lt;1,"",LEFT(RIGHT($J$64,1)))</f>
        <v/>
      </c>
      <c r="CE57" s="76"/>
      <c r="CF57" s="91"/>
      <c r="CG57" s="7"/>
      <c r="CH57" s="6"/>
      <c r="CI57" s="223"/>
      <c r="CJ57" s="224"/>
      <c r="CK57" s="224"/>
      <c r="CL57" s="224"/>
      <c r="CM57" s="224"/>
      <c r="CN57" s="224"/>
      <c r="CO57" s="224"/>
      <c r="CP57" s="225"/>
      <c r="CQ57" s="232"/>
      <c r="CR57" s="233"/>
      <c r="CS57" s="234"/>
      <c r="CT57" s="89" t="str">
        <f>IF(LEN($J$64)&lt;11,"",LEFT(RIGHT($J$64,11)))</f>
        <v/>
      </c>
      <c r="CU57" s="76"/>
      <c r="CV57" s="77"/>
      <c r="CW57" s="75" t="str">
        <f>IF(LEN($J$64)&lt;10,"",LEFT(RIGHT($J$64,10)))</f>
        <v/>
      </c>
      <c r="CX57" s="76"/>
      <c r="CY57" s="91"/>
      <c r="CZ57" s="89" t="str">
        <f>IF(LEN($J$64)&lt;9,"",LEFT(RIGHT($J$64,9)))</f>
        <v/>
      </c>
      <c r="DA57" s="76"/>
      <c r="DB57" s="77"/>
      <c r="DC57" s="75" t="str">
        <f>IF(LEN($J$64)&lt;8,"",LEFT(RIGHT($J$64,8)))</f>
        <v/>
      </c>
      <c r="DD57" s="76"/>
      <c r="DE57" s="77"/>
      <c r="DF57" s="75" t="str">
        <f>IF(LEN($J$64)&lt;7,"",LEFT(RIGHT($J$64,7)))</f>
        <v/>
      </c>
      <c r="DG57" s="76"/>
      <c r="DH57" s="91"/>
      <c r="DI57" s="89" t="str">
        <f>IF(LEN($J$64)&lt;6,"",LEFT(RIGHT($J$64,6)))</f>
        <v/>
      </c>
      <c r="DJ57" s="76"/>
      <c r="DK57" s="77"/>
      <c r="DL57" s="75" t="str">
        <f>IF(LEN($J$64)&lt;5,"",LEFT(RIGHT($J$64,5)))</f>
        <v/>
      </c>
      <c r="DM57" s="76"/>
      <c r="DN57" s="77"/>
      <c r="DO57" s="75" t="str">
        <f>IF(LEN($J$64)&lt;4,"",LEFT(RIGHT($J$64,4)))</f>
        <v/>
      </c>
      <c r="DP57" s="76"/>
      <c r="DQ57" s="91"/>
      <c r="DR57" s="89" t="str">
        <f>IF(LEN($J$64)&lt;3,"",LEFT(RIGHT($J$64,3)))</f>
        <v/>
      </c>
      <c r="DS57" s="76"/>
      <c r="DT57" s="77"/>
      <c r="DU57" s="75" t="str">
        <f>IF(LEN($J$64)&lt;2,"",LEFT(RIGHT($J$64,2)))</f>
        <v/>
      </c>
      <c r="DV57" s="76"/>
      <c r="DW57" s="77"/>
      <c r="DX57" s="75" t="str">
        <f>IF(LEN($J$64)&lt;1,"",LEFT(RIGHT($J$64,1)))</f>
        <v/>
      </c>
      <c r="DY57" s="76"/>
      <c r="DZ57" s="91"/>
      <c r="EA57" s="8"/>
      <c r="EB57" s="7"/>
      <c r="EC57" s="223"/>
      <c r="ED57" s="224"/>
      <c r="EE57" s="224"/>
      <c r="EF57" s="224"/>
      <c r="EG57" s="224"/>
      <c r="EH57" s="224"/>
      <c r="EI57" s="224"/>
      <c r="EJ57" s="225"/>
      <c r="EK57" s="232"/>
      <c r="EL57" s="233"/>
      <c r="EM57" s="234"/>
      <c r="EN57" s="89" t="str">
        <f>IF(LEN($J$64)&lt;11,"",LEFT(RIGHT($J$64,11)))</f>
        <v/>
      </c>
      <c r="EO57" s="76"/>
      <c r="EP57" s="77"/>
      <c r="EQ57" s="75" t="str">
        <f>IF(LEN($J$64)&lt;10,"",LEFT(RIGHT($J$64,10)))</f>
        <v/>
      </c>
      <c r="ER57" s="76"/>
      <c r="ES57" s="91"/>
      <c r="ET57" s="89" t="str">
        <f>IF(LEN($J$64)&lt;9,"",LEFT(RIGHT($J$64,9)))</f>
        <v/>
      </c>
      <c r="EU57" s="76"/>
      <c r="EV57" s="77"/>
      <c r="EW57" s="75" t="str">
        <f>IF(LEN($J$64)&lt;8,"",LEFT(RIGHT($J$64,8)))</f>
        <v/>
      </c>
      <c r="EX57" s="76"/>
      <c r="EY57" s="77"/>
      <c r="EZ57" s="75" t="str">
        <f>IF(LEN($J$64)&lt;7,"",LEFT(RIGHT($J$64,7)))</f>
        <v/>
      </c>
      <c r="FA57" s="76"/>
      <c r="FB57" s="91"/>
      <c r="FC57" s="89" t="str">
        <f>IF(LEN($J$64)&lt;6,"",LEFT(RIGHT($J$64,6)))</f>
        <v/>
      </c>
      <c r="FD57" s="76"/>
      <c r="FE57" s="77"/>
      <c r="FF57" s="75" t="str">
        <f>IF(LEN($J$64)&lt;5,"",LEFT(RIGHT($J$64,5)))</f>
        <v/>
      </c>
      <c r="FG57" s="76"/>
      <c r="FH57" s="77"/>
      <c r="FI57" s="75" t="str">
        <f>IF(LEN($J$64)&lt;4,"",LEFT(RIGHT($J$64,4)))</f>
        <v/>
      </c>
      <c r="FJ57" s="76"/>
      <c r="FK57" s="91"/>
      <c r="FL57" s="89" t="str">
        <f>IF(LEN($J$64)&lt;3,"",LEFT(RIGHT($J$64,3)))</f>
        <v/>
      </c>
      <c r="FM57" s="76"/>
      <c r="FN57" s="77"/>
      <c r="FO57" s="75" t="str">
        <f>IF(LEN($J$64)&lt;2,"",LEFT(RIGHT($J$64,2)))</f>
        <v/>
      </c>
      <c r="FP57" s="76"/>
      <c r="FQ57" s="77"/>
      <c r="FR57" s="75" t="str">
        <f>IF(LEN($J$64)&lt;1,"",LEFT(RIGHT($J$64,1)))</f>
        <v/>
      </c>
      <c r="FS57" s="76"/>
      <c r="FT57" s="91"/>
      <c r="FU57" s="8"/>
      <c r="FV57" s="73"/>
    </row>
    <row r="58" spans="2:178" ht="14.25" customHeight="1" x14ac:dyDescent="0.15">
      <c r="B58" s="159"/>
      <c r="C58" s="159"/>
      <c r="D58" s="159"/>
      <c r="E58" s="159"/>
      <c r="F58" s="159"/>
      <c r="G58" s="159"/>
      <c r="H58" s="159"/>
      <c r="I58" s="160"/>
      <c r="J58" s="153"/>
      <c r="K58" s="154"/>
      <c r="L58" s="154"/>
      <c r="M58" s="154"/>
      <c r="N58" s="154"/>
      <c r="O58" s="154"/>
      <c r="P58" s="154"/>
      <c r="Q58" s="154"/>
      <c r="R58" s="154"/>
      <c r="S58" s="154"/>
      <c r="T58" s="155"/>
      <c r="U58" s="181"/>
      <c r="V58" s="182"/>
      <c r="AN58" s="6"/>
      <c r="AO58" s="223"/>
      <c r="AP58" s="224"/>
      <c r="AQ58" s="224"/>
      <c r="AR58" s="224"/>
      <c r="AS58" s="224"/>
      <c r="AT58" s="224"/>
      <c r="AU58" s="224"/>
      <c r="AV58" s="225"/>
      <c r="AW58" s="232"/>
      <c r="AX58" s="233"/>
      <c r="AY58" s="234"/>
      <c r="AZ58" s="89"/>
      <c r="BA58" s="76"/>
      <c r="BB58" s="77"/>
      <c r="BC58" s="75"/>
      <c r="BD58" s="76"/>
      <c r="BE58" s="91"/>
      <c r="BF58" s="89"/>
      <c r="BG58" s="76"/>
      <c r="BH58" s="77"/>
      <c r="BI58" s="75"/>
      <c r="BJ58" s="76"/>
      <c r="BK58" s="77"/>
      <c r="BL58" s="75"/>
      <c r="BM58" s="76"/>
      <c r="BN58" s="91"/>
      <c r="BO58" s="89"/>
      <c r="BP58" s="76"/>
      <c r="BQ58" s="77"/>
      <c r="BR58" s="75"/>
      <c r="BS58" s="76"/>
      <c r="BT58" s="77"/>
      <c r="BU58" s="75"/>
      <c r="BV58" s="76"/>
      <c r="BW58" s="91"/>
      <c r="BX58" s="89"/>
      <c r="BY58" s="76"/>
      <c r="BZ58" s="77"/>
      <c r="CA58" s="75"/>
      <c r="CB58" s="76"/>
      <c r="CC58" s="77"/>
      <c r="CD58" s="75"/>
      <c r="CE58" s="76"/>
      <c r="CF58" s="91"/>
      <c r="CG58" s="7"/>
      <c r="CH58" s="6"/>
      <c r="CI58" s="223"/>
      <c r="CJ58" s="224"/>
      <c r="CK58" s="224"/>
      <c r="CL58" s="224"/>
      <c r="CM58" s="224"/>
      <c r="CN58" s="224"/>
      <c r="CO58" s="224"/>
      <c r="CP58" s="225"/>
      <c r="CQ58" s="232"/>
      <c r="CR58" s="233"/>
      <c r="CS58" s="234"/>
      <c r="CT58" s="89"/>
      <c r="CU58" s="76"/>
      <c r="CV58" s="77"/>
      <c r="CW58" s="75"/>
      <c r="CX58" s="76"/>
      <c r="CY58" s="91"/>
      <c r="CZ58" s="89"/>
      <c r="DA58" s="76"/>
      <c r="DB58" s="77"/>
      <c r="DC58" s="75"/>
      <c r="DD58" s="76"/>
      <c r="DE58" s="77"/>
      <c r="DF58" s="75"/>
      <c r="DG58" s="76"/>
      <c r="DH58" s="91"/>
      <c r="DI58" s="89"/>
      <c r="DJ58" s="76"/>
      <c r="DK58" s="77"/>
      <c r="DL58" s="75"/>
      <c r="DM58" s="76"/>
      <c r="DN58" s="77"/>
      <c r="DO58" s="75"/>
      <c r="DP58" s="76"/>
      <c r="DQ58" s="91"/>
      <c r="DR58" s="89"/>
      <c r="DS58" s="76"/>
      <c r="DT58" s="77"/>
      <c r="DU58" s="75"/>
      <c r="DV58" s="76"/>
      <c r="DW58" s="77"/>
      <c r="DX58" s="75"/>
      <c r="DY58" s="76"/>
      <c r="DZ58" s="91"/>
      <c r="EA58" s="8"/>
      <c r="EB58" s="7"/>
      <c r="EC58" s="223"/>
      <c r="ED58" s="224"/>
      <c r="EE58" s="224"/>
      <c r="EF58" s="224"/>
      <c r="EG58" s="224"/>
      <c r="EH58" s="224"/>
      <c r="EI58" s="224"/>
      <c r="EJ58" s="225"/>
      <c r="EK58" s="232"/>
      <c r="EL58" s="233"/>
      <c r="EM58" s="234"/>
      <c r="EN58" s="89"/>
      <c r="EO58" s="76"/>
      <c r="EP58" s="77"/>
      <c r="EQ58" s="75"/>
      <c r="ER58" s="76"/>
      <c r="ES58" s="91"/>
      <c r="ET58" s="89"/>
      <c r="EU58" s="76"/>
      <c r="EV58" s="77"/>
      <c r="EW58" s="75"/>
      <c r="EX58" s="76"/>
      <c r="EY58" s="77"/>
      <c r="EZ58" s="75"/>
      <c r="FA58" s="76"/>
      <c r="FB58" s="91"/>
      <c r="FC58" s="89"/>
      <c r="FD58" s="76"/>
      <c r="FE58" s="77"/>
      <c r="FF58" s="75"/>
      <c r="FG58" s="76"/>
      <c r="FH58" s="77"/>
      <c r="FI58" s="75"/>
      <c r="FJ58" s="76"/>
      <c r="FK58" s="91"/>
      <c r="FL58" s="89"/>
      <c r="FM58" s="76"/>
      <c r="FN58" s="77"/>
      <c r="FO58" s="75"/>
      <c r="FP58" s="76"/>
      <c r="FQ58" s="77"/>
      <c r="FR58" s="75"/>
      <c r="FS58" s="76"/>
      <c r="FT58" s="91"/>
      <c r="FU58" s="8"/>
      <c r="FV58" s="73"/>
    </row>
    <row r="59" spans="2:178" ht="14.25" customHeight="1" x14ac:dyDescent="0.15">
      <c r="B59" s="159"/>
      <c r="C59" s="159"/>
      <c r="D59" s="159"/>
      <c r="E59" s="159"/>
      <c r="F59" s="159"/>
      <c r="G59" s="159"/>
      <c r="H59" s="159"/>
      <c r="I59" s="160"/>
      <c r="J59" s="156"/>
      <c r="K59" s="157"/>
      <c r="L59" s="157"/>
      <c r="M59" s="157"/>
      <c r="N59" s="157"/>
      <c r="O59" s="157"/>
      <c r="P59" s="157"/>
      <c r="Q59" s="157"/>
      <c r="R59" s="157"/>
      <c r="S59" s="157"/>
      <c r="T59" s="158"/>
      <c r="U59" s="183"/>
      <c r="V59" s="184"/>
      <c r="AN59" s="6"/>
      <c r="AO59" s="226"/>
      <c r="AP59" s="227"/>
      <c r="AQ59" s="227"/>
      <c r="AR59" s="227"/>
      <c r="AS59" s="227"/>
      <c r="AT59" s="227"/>
      <c r="AU59" s="227"/>
      <c r="AV59" s="228"/>
      <c r="AW59" s="235"/>
      <c r="AX59" s="236"/>
      <c r="AY59" s="237"/>
      <c r="AZ59" s="97"/>
      <c r="BA59" s="94"/>
      <c r="BB59" s="95"/>
      <c r="BC59" s="93"/>
      <c r="BD59" s="94"/>
      <c r="BE59" s="96"/>
      <c r="BF59" s="97"/>
      <c r="BG59" s="94"/>
      <c r="BH59" s="95"/>
      <c r="BI59" s="93"/>
      <c r="BJ59" s="94"/>
      <c r="BK59" s="95"/>
      <c r="BL59" s="93"/>
      <c r="BM59" s="94"/>
      <c r="BN59" s="96"/>
      <c r="BO59" s="97"/>
      <c r="BP59" s="94"/>
      <c r="BQ59" s="95"/>
      <c r="BR59" s="93"/>
      <c r="BS59" s="94"/>
      <c r="BT59" s="95"/>
      <c r="BU59" s="93"/>
      <c r="BV59" s="94"/>
      <c r="BW59" s="96"/>
      <c r="BX59" s="97"/>
      <c r="BY59" s="94"/>
      <c r="BZ59" s="95"/>
      <c r="CA59" s="93"/>
      <c r="CB59" s="94"/>
      <c r="CC59" s="95"/>
      <c r="CD59" s="93"/>
      <c r="CE59" s="94"/>
      <c r="CF59" s="96"/>
      <c r="CG59" s="7"/>
      <c r="CH59" s="6"/>
      <c r="CI59" s="226"/>
      <c r="CJ59" s="227"/>
      <c r="CK59" s="227"/>
      <c r="CL59" s="227"/>
      <c r="CM59" s="227"/>
      <c r="CN59" s="227"/>
      <c r="CO59" s="227"/>
      <c r="CP59" s="228"/>
      <c r="CQ59" s="235"/>
      <c r="CR59" s="236"/>
      <c r="CS59" s="237"/>
      <c r="CT59" s="97"/>
      <c r="CU59" s="94"/>
      <c r="CV59" s="95"/>
      <c r="CW59" s="93"/>
      <c r="CX59" s="94"/>
      <c r="CY59" s="96"/>
      <c r="CZ59" s="97"/>
      <c r="DA59" s="94"/>
      <c r="DB59" s="95"/>
      <c r="DC59" s="93"/>
      <c r="DD59" s="94"/>
      <c r="DE59" s="95"/>
      <c r="DF59" s="93"/>
      <c r="DG59" s="94"/>
      <c r="DH59" s="96"/>
      <c r="DI59" s="97"/>
      <c r="DJ59" s="94"/>
      <c r="DK59" s="95"/>
      <c r="DL59" s="93"/>
      <c r="DM59" s="94"/>
      <c r="DN59" s="95"/>
      <c r="DO59" s="93"/>
      <c r="DP59" s="94"/>
      <c r="DQ59" s="96"/>
      <c r="DR59" s="97"/>
      <c r="DS59" s="94"/>
      <c r="DT59" s="95"/>
      <c r="DU59" s="93"/>
      <c r="DV59" s="94"/>
      <c r="DW59" s="95"/>
      <c r="DX59" s="93"/>
      <c r="DY59" s="94"/>
      <c r="DZ59" s="96"/>
      <c r="EA59" s="8"/>
      <c r="EB59" s="7"/>
      <c r="EC59" s="226"/>
      <c r="ED59" s="227"/>
      <c r="EE59" s="227"/>
      <c r="EF59" s="227"/>
      <c r="EG59" s="227"/>
      <c r="EH59" s="227"/>
      <c r="EI59" s="227"/>
      <c r="EJ59" s="228"/>
      <c r="EK59" s="235"/>
      <c r="EL59" s="236"/>
      <c r="EM59" s="237"/>
      <c r="EN59" s="97"/>
      <c r="EO59" s="94"/>
      <c r="EP59" s="95"/>
      <c r="EQ59" s="93"/>
      <c r="ER59" s="94"/>
      <c r="ES59" s="96"/>
      <c r="ET59" s="97"/>
      <c r="EU59" s="94"/>
      <c r="EV59" s="95"/>
      <c r="EW59" s="93"/>
      <c r="EX59" s="94"/>
      <c r="EY59" s="95"/>
      <c r="EZ59" s="93"/>
      <c r="FA59" s="94"/>
      <c r="FB59" s="96"/>
      <c r="FC59" s="97"/>
      <c r="FD59" s="94"/>
      <c r="FE59" s="95"/>
      <c r="FF59" s="93"/>
      <c r="FG59" s="94"/>
      <c r="FH59" s="95"/>
      <c r="FI59" s="93"/>
      <c r="FJ59" s="94"/>
      <c r="FK59" s="96"/>
      <c r="FL59" s="97"/>
      <c r="FM59" s="94"/>
      <c r="FN59" s="95"/>
      <c r="FO59" s="93"/>
      <c r="FP59" s="94"/>
      <c r="FQ59" s="95"/>
      <c r="FR59" s="93"/>
      <c r="FS59" s="94"/>
      <c r="FT59" s="96"/>
      <c r="FU59" s="8"/>
      <c r="FV59" s="73"/>
    </row>
    <row r="60" spans="2:178" ht="14.25" customHeight="1" x14ac:dyDescent="0.15">
      <c r="B60" s="159" t="s">
        <v>76</v>
      </c>
      <c r="C60" s="159"/>
      <c r="D60" s="159"/>
      <c r="E60" s="159"/>
      <c r="F60" s="159"/>
      <c r="G60" s="159"/>
      <c r="H60" s="159"/>
      <c r="I60" s="160"/>
      <c r="J60" s="150"/>
      <c r="K60" s="151"/>
      <c r="L60" s="151"/>
      <c r="M60" s="151"/>
      <c r="N60" s="151"/>
      <c r="O60" s="151"/>
      <c r="P60" s="151"/>
      <c r="Q60" s="151"/>
      <c r="R60" s="151"/>
      <c r="S60" s="151"/>
      <c r="T60" s="152"/>
      <c r="U60" s="179" t="s">
        <v>82</v>
      </c>
      <c r="V60" s="180"/>
      <c r="AN60" s="6"/>
      <c r="AO60" s="220" t="s">
        <v>3</v>
      </c>
      <c r="AP60" s="221"/>
      <c r="AQ60" s="221"/>
      <c r="AR60" s="221"/>
      <c r="AS60" s="221"/>
      <c r="AT60" s="221"/>
      <c r="AU60" s="221"/>
      <c r="AV60" s="222"/>
      <c r="AW60" s="229" t="s">
        <v>40</v>
      </c>
      <c r="AX60" s="230"/>
      <c r="AY60" s="231"/>
      <c r="AZ60" s="41"/>
      <c r="BA60" s="25"/>
      <c r="BB60" s="42"/>
      <c r="BC60" s="25"/>
      <c r="BD60" s="25"/>
      <c r="BE60" s="43"/>
      <c r="BF60" s="41"/>
      <c r="BG60" s="25"/>
      <c r="BH60" s="25"/>
      <c r="BI60" s="44"/>
      <c r="BJ60" s="25"/>
      <c r="BK60" s="42"/>
      <c r="BL60" s="25"/>
      <c r="BM60" s="25"/>
      <c r="BN60" s="43"/>
      <c r="BO60" s="41"/>
      <c r="BP60" s="25"/>
      <c r="BQ60" s="25"/>
      <c r="BR60" s="44"/>
      <c r="BS60" s="25"/>
      <c r="BT60" s="42"/>
      <c r="BU60" s="25"/>
      <c r="BV60" s="25"/>
      <c r="BW60" s="43"/>
      <c r="BX60" s="41"/>
      <c r="BY60" s="25"/>
      <c r="BZ60" s="25"/>
      <c r="CA60" s="44"/>
      <c r="CB60" s="25"/>
      <c r="CC60" s="42"/>
      <c r="CD60" s="25"/>
      <c r="CE60" s="25"/>
      <c r="CF60" s="43"/>
      <c r="CG60" s="7"/>
      <c r="CH60" s="6"/>
      <c r="CI60" s="220" t="s">
        <v>3</v>
      </c>
      <c r="CJ60" s="221"/>
      <c r="CK60" s="221"/>
      <c r="CL60" s="221"/>
      <c r="CM60" s="221"/>
      <c r="CN60" s="221"/>
      <c r="CO60" s="221"/>
      <c r="CP60" s="222"/>
      <c r="CQ60" s="229" t="s">
        <v>40</v>
      </c>
      <c r="CR60" s="230"/>
      <c r="CS60" s="231"/>
      <c r="CT60" s="41"/>
      <c r="CU60" s="25"/>
      <c r="CV60" s="42"/>
      <c r="CW60" s="25"/>
      <c r="CX60" s="25"/>
      <c r="CY60" s="43"/>
      <c r="CZ60" s="41"/>
      <c r="DA60" s="25"/>
      <c r="DB60" s="25"/>
      <c r="DC60" s="44"/>
      <c r="DD60" s="25"/>
      <c r="DE60" s="42"/>
      <c r="DF60" s="25"/>
      <c r="DG60" s="25"/>
      <c r="DH60" s="43"/>
      <c r="DI60" s="41"/>
      <c r="DJ60" s="25"/>
      <c r="DK60" s="25"/>
      <c r="DL60" s="44"/>
      <c r="DM60" s="25"/>
      <c r="DN60" s="42"/>
      <c r="DO60" s="25"/>
      <c r="DP60" s="25"/>
      <c r="DQ60" s="43"/>
      <c r="DR60" s="41"/>
      <c r="DS60" s="25"/>
      <c r="DT60" s="25"/>
      <c r="DU60" s="44"/>
      <c r="DV60" s="25"/>
      <c r="DW60" s="42"/>
      <c r="DX60" s="25"/>
      <c r="DY60" s="25"/>
      <c r="DZ60" s="43"/>
      <c r="EA60" s="8"/>
      <c r="EB60" s="7"/>
      <c r="EC60" s="220" t="s">
        <v>3</v>
      </c>
      <c r="ED60" s="221"/>
      <c r="EE60" s="221"/>
      <c r="EF60" s="221"/>
      <c r="EG60" s="221"/>
      <c r="EH60" s="221"/>
      <c r="EI60" s="221"/>
      <c r="EJ60" s="222"/>
      <c r="EK60" s="229" t="s">
        <v>40</v>
      </c>
      <c r="EL60" s="230"/>
      <c r="EM60" s="231"/>
      <c r="EN60" s="41"/>
      <c r="EO60" s="25"/>
      <c r="EP60" s="42"/>
      <c r="EQ60" s="25"/>
      <c r="ER60" s="25"/>
      <c r="ES60" s="43"/>
      <c r="ET60" s="41"/>
      <c r="EU60" s="25"/>
      <c r="EV60" s="25"/>
      <c r="EW60" s="44"/>
      <c r="EX60" s="25"/>
      <c r="EY60" s="42"/>
      <c r="EZ60" s="25"/>
      <c r="FA60" s="25"/>
      <c r="FB60" s="43"/>
      <c r="FC60" s="41"/>
      <c r="FD60" s="25"/>
      <c r="FE60" s="25"/>
      <c r="FF60" s="44"/>
      <c r="FG60" s="25"/>
      <c r="FH60" s="42"/>
      <c r="FI60" s="25"/>
      <c r="FJ60" s="25"/>
      <c r="FK60" s="43"/>
      <c r="FL60" s="41"/>
      <c r="FM60" s="25"/>
      <c r="FN60" s="25"/>
      <c r="FO60" s="44"/>
      <c r="FP60" s="25"/>
      <c r="FQ60" s="42"/>
      <c r="FR60" s="25"/>
      <c r="FS60" s="25"/>
      <c r="FT60" s="43"/>
      <c r="FU60" s="8"/>
      <c r="FV60" s="73"/>
    </row>
    <row r="61" spans="2:178" ht="14.25" customHeight="1" x14ac:dyDescent="0.15">
      <c r="B61" s="159"/>
      <c r="C61" s="159"/>
      <c r="D61" s="159"/>
      <c r="E61" s="159"/>
      <c r="F61" s="159"/>
      <c r="G61" s="159"/>
      <c r="H61" s="159"/>
      <c r="I61" s="160"/>
      <c r="J61" s="153"/>
      <c r="K61" s="154"/>
      <c r="L61" s="154"/>
      <c r="M61" s="154"/>
      <c r="N61" s="154"/>
      <c r="O61" s="154"/>
      <c r="P61" s="154"/>
      <c r="Q61" s="154"/>
      <c r="R61" s="154"/>
      <c r="S61" s="154"/>
      <c r="T61" s="155"/>
      <c r="U61" s="181"/>
      <c r="V61" s="182"/>
      <c r="AN61" s="6"/>
      <c r="AO61" s="223"/>
      <c r="AP61" s="224"/>
      <c r="AQ61" s="224"/>
      <c r="AR61" s="224"/>
      <c r="AS61" s="224"/>
      <c r="AT61" s="224"/>
      <c r="AU61" s="224"/>
      <c r="AV61" s="225"/>
      <c r="AW61" s="232"/>
      <c r="AX61" s="233"/>
      <c r="AY61" s="234"/>
      <c r="AZ61" s="89" t="str">
        <f>IF(LEN($J$68)&lt;11,"",LEFT(RIGHT($J$68,11)))</f>
        <v/>
      </c>
      <c r="BA61" s="76"/>
      <c r="BB61" s="77"/>
      <c r="BC61" s="75" t="str">
        <f>IF(LEN($J$68)&lt;10,"",LEFT(RIGHT($J$68,10)))</f>
        <v/>
      </c>
      <c r="BD61" s="76"/>
      <c r="BE61" s="91"/>
      <c r="BF61" s="89" t="str">
        <f>IF(LEN($J$68)&lt;9,"",LEFT(RIGHT($J$68,9)))</f>
        <v/>
      </c>
      <c r="BG61" s="76"/>
      <c r="BH61" s="77"/>
      <c r="BI61" s="75" t="str">
        <f>IF(LEN($J$68)&lt;8,"",LEFT(RIGHT($J$68,8)))</f>
        <v/>
      </c>
      <c r="BJ61" s="76"/>
      <c r="BK61" s="77"/>
      <c r="BL61" s="75" t="str">
        <f>IF(LEN($J$68)&lt;7,"",LEFT(RIGHT($J$68,7)))</f>
        <v/>
      </c>
      <c r="BM61" s="76"/>
      <c r="BN61" s="91"/>
      <c r="BO61" s="89" t="str">
        <f>IF(LEN($J$68)&lt;6,"",LEFT(RIGHT($J$68,6)))</f>
        <v/>
      </c>
      <c r="BP61" s="76"/>
      <c r="BQ61" s="77"/>
      <c r="BR61" s="75" t="str">
        <f>IF(LEN($J$68)&lt;5,"",LEFT(RIGHT($J$68,5)))</f>
        <v/>
      </c>
      <c r="BS61" s="76"/>
      <c r="BT61" s="77"/>
      <c r="BU61" s="75" t="str">
        <f>IF(LEN($J$68)&lt;4,"",LEFT(RIGHT($J$68,4)))</f>
        <v/>
      </c>
      <c r="BV61" s="76"/>
      <c r="BW61" s="91"/>
      <c r="BX61" s="89" t="str">
        <f>IF(LEN($J$68)&lt;3,"",LEFT(RIGHT($J$68,3)))</f>
        <v/>
      </c>
      <c r="BY61" s="76"/>
      <c r="BZ61" s="77"/>
      <c r="CA61" s="75" t="str">
        <f>IF(LEN($J$68)&lt;2,"",LEFT(RIGHT($J$68,2)))</f>
        <v/>
      </c>
      <c r="CB61" s="76"/>
      <c r="CC61" s="77"/>
      <c r="CD61" s="75" t="str">
        <f>IF(LEN($J$68)&lt;1,"",LEFT(RIGHT($J$68,1)))</f>
        <v/>
      </c>
      <c r="CE61" s="76"/>
      <c r="CF61" s="91"/>
      <c r="CG61" s="7"/>
      <c r="CH61" s="6"/>
      <c r="CI61" s="223"/>
      <c r="CJ61" s="224"/>
      <c r="CK61" s="224"/>
      <c r="CL61" s="224"/>
      <c r="CM61" s="224"/>
      <c r="CN61" s="224"/>
      <c r="CO61" s="224"/>
      <c r="CP61" s="225"/>
      <c r="CQ61" s="232"/>
      <c r="CR61" s="233"/>
      <c r="CS61" s="234"/>
      <c r="CT61" s="89" t="str">
        <f>IF(LEN($J$68)&lt;11,"",LEFT(RIGHT($J$68,11)))</f>
        <v/>
      </c>
      <c r="CU61" s="76"/>
      <c r="CV61" s="77"/>
      <c r="CW61" s="75" t="str">
        <f>IF(LEN($J$68)&lt;10,"",LEFT(RIGHT($J$68,10)))</f>
        <v/>
      </c>
      <c r="CX61" s="76"/>
      <c r="CY61" s="91"/>
      <c r="CZ61" s="89" t="str">
        <f>IF(LEN($J$68)&lt;9,"",LEFT(RIGHT($J$68,9)))</f>
        <v/>
      </c>
      <c r="DA61" s="76"/>
      <c r="DB61" s="77"/>
      <c r="DC61" s="75" t="str">
        <f>IF(LEN($J$68)&lt;8,"",LEFT(RIGHT($J$68,8)))</f>
        <v/>
      </c>
      <c r="DD61" s="76"/>
      <c r="DE61" s="77"/>
      <c r="DF61" s="75" t="str">
        <f>IF(LEN($J$68)&lt;7,"",LEFT(RIGHT($J$68,7)))</f>
        <v/>
      </c>
      <c r="DG61" s="76"/>
      <c r="DH61" s="91"/>
      <c r="DI61" s="89" t="str">
        <f>IF(LEN($J$68)&lt;6,"",LEFT(RIGHT($J$68,6)))</f>
        <v/>
      </c>
      <c r="DJ61" s="76"/>
      <c r="DK61" s="77"/>
      <c r="DL61" s="75" t="str">
        <f>IF(LEN($J$68)&lt;5,"",LEFT(RIGHT($J$68,5)))</f>
        <v/>
      </c>
      <c r="DM61" s="76"/>
      <c r="DN61" s="77"/>
      <c r="DO61" s="75" t="str">
        <f>IF(LEN($J$68)&lt;4,"",LEFT(RIGHT($J$68,4)))</f>
        <v/>
      </c>
      <c r="DP61" s="76"/>
      <c r="DQ61" s="91"/>
      <c r="DR61" s="89" t="str">
        <f>IF(LEN($J$68)&lt;3,"",LEFT(RIGHT($J$68,3)))</f>
        <v/>
      </c>
      <c r="DS61" s="76"/>
      <c r="DT61" s="77"/>
      <c r="DU61" s="75" t="str">
        <f>IF(LEN($J$68)&lt;2,"",LEFT(RIGHT($J$68,2)))</f>
        <v/>
      </c>
      <c r="DV61" s="76"/>
      <c r="DW61" s="77"/>
      <c r="DX61" s="75" t="str">
        <f>IF(LEN($J$68)&lt;1,"",LEFT(RIGHT($J$68,1)))</f>
        <v/>
      </c>
      <c r="DY61" s="76"/>
      <c r="DZ61" s="91"/>
      <c r="EA61" s="8"/>
      <c r="EB61" s="7"/>
      <c r="EC61" s="223"/>
      <c r="ED61" s="224"/>
      <c r="EE61" s="224"/>
      <c r="EF61" s="224"/>
      <c r="EG61" s="224"/>
      <c r="EH61" s="224"/>
      <c r="EI61" s="224"/>
      <c r="EJ61" s="225"/>
      <c r="EK61" s="232"/>
      <c r="EL61" s="233"/>
      <c r="EM61" s="234"/>
      <c r="EN61" s="89" t="str">
        <f>IF(LEN($J$68)&lt;11,"",LEFT(RIGHT($J$68,11)))</f>
        <v/>
      </c>
      <c r="EO61" s="76"/>
      <c r="EP61" s="77"/>
      <c r="EQ61" s="75" t="str">
        <f>IF(LEN($J$68)&lt;10,"",LEFT(RIGHT($J$68,10)))</f>
        <v/>
      </c>
      <c r="ER61" s="76"/>
      <c r="ES61" s="91"/>
      <c r="ET61" s="89" t="str">
        <f>IF(LEN($J$68)&lt;9,"",LEFT(RIGHT($J$68,9)))</f>
        <v/>
      </c>
      <c r="EU61" s="76"/>
      <c r="EV61" s="77"/>
      <c r="EW61" s="75" t="str">
        <f>IF(LEN($J$68)&lt;8,"",LEFT(RIGHT($J$68,8)))</f>
        <v/>
      </c>
      <c r="EX61" s="76"/>
      <c r="EY61" s="77"/>
      <c r="EZ61" s="75" t="str">
        <f>IF(LEN($J$68)&lt;7,"",LEFT(RIGHT($J$68,7)))</f>
        <v/>
      </c>
      <c r="FA61" s="76"/>
      <c r="FB61" s="91"/>
      <c r="FC61" s="89" t="str">
        <f>IF(LEN($J$68)&lt;6,"",LEFT(RIGHT($J$68,6)))</f>
        <v/>
      </c>
      <c r="FD61" s="76"/>
      <c r="FE61" s="77"/>
      <c r="FF61" s="75" t="str">
        <f>IF(LEN($J$68)&lt;5,"",LEFT(RIGHT($J$68,5)))</f>
        <v/>
      </c>
      <c r="FG61" s="76"/>
      <c r="FH61" s="77"/>
      <c r="FI61" s="75" t="str">
        <f>IF(LEN($J$68)&lt;4,"",LEFT(RIGHT($J$68,4)))</f>
        <v/>
      </c>
      <c r="FJ61" s="76"/>
      <c r="FK61" s="91"/>
      <c r="FL61" s="89" t="str">
        <f>IF(LEN($J$68)&lt;3,"",LEFT(RIGHT($J$68,3)))</f>
        <v/>
      </c>
      <c r="FM61" s="76"/>
      <c r="FN61" s="77"/>
      <c r="FO61" s="75" t="str">
        <f>IF(LEN($J$68)&lt;2,"",LEFT(RIGHT($J$68,2)))</f>
        <v/>
      </c>
      <c r="FP61" s="76"/>
      <c r="FQ61" s="77"/>
      <c r="FR61" s="75" t="str">
        <f>IF(LEN($J$68)&lt;1,"",LEFT(RIGHT($J$68,1)))</f>
        <v/>
      </c>
      <c r="FS61" s="76"/>
      <c r="FT61" s="91"/>
      <c r="FU61" s="8"/>
      <c r="FV61" s="73"/>
    </row>
    <row r="62" spans="2:178" ht="14.25" customHeight="1" x14ac:dyDescent="0.15">
      <c r="B62" s="159"/>
      <c r="C62" s="159"/>
      <c r="D62" s="159"/>
      <c r="E62" s="159"/>
      <c r="F62" s="159"/>
      <c r="G62" s="159"/>
      <c r="H62" s="159"/>
      <c r="I62" s="160"/>
      <c r="J62" s="153"/>
      <c r="K62" s="154"/>
      <c r="L62" s="154"/>
      <c r="M62" s="154"/>
      <c r="N62" s="154"/>
      <c r="O62" s="154"/>
      <c r="P62" s="154"/>
      <c r="Q62" s="154"/>
      <c r="R62" s="154"/>
      <c r="S62" s="154"/>
      <c r="T62" s="155"/>
      <c r="U62" s="181"/>
      <c r="V62" s="182"/>
      <c r="AN62" s="6"/>
      <c r="AO62" s="223"/>
      <c r="AP62" s="224"/>
      <c r="AQ62" s="224"/>
      <c r="AR62" s="224"/>
      <c r="AS62" s="224"/>
      <c r="AT62" s="224"/>
      <c r="AU62" s="224"/>
      <c r="AV62" s="225"/>
      <c r="AW62" s="232"/>
      <c r="AX62" s="233"/>
      <c r="AY62" s="234"/>
      <c r="AZ62" s="89"/>
      <c r="BA62" s="76"/>
      <c r="BB62" s="77"/>
      <c r="BC62" s="75"/>
      <c r="BD62" s="76"/>
      <c r="BE62" s="91"/>
      <c r="BF62" s="89"/>
      <c r="BG62" s="76"/>
      <c r="BH62" s="77"/>
      <c r="BI62" s="75"/>
      <c r="BJ62" s="76"/>
      <c r="BK62" s="77"/>
      <c r="BL62" s="75"/>
      <c r="BM62" s="76"/>
      <c r="BN62" s="91"/>
      <c r="BO62" s="89"/>
      <c r="BP62" s="76"/>
      <c r="BQ62" s="77"/>
      <c r="BR62" s="75"/>
      <c r="BS62" s="76"/>
      <c r="BT62" s="77"/>
      <c r="BU62" s="75"/>
      <c r="BV62" s="76"/>
      <c r="BW62" s="91"/>
      <c r="BX62" s="89"/>
      <c r="BY62" s="76"/>
      <c r="BZ62" s="77"/>
      <c r="CA62" s="75"/>
      <c r="CB62" s="76"/>
      <c r="CC62" s="77"/>
      <c r="CD62" s="75"/>
      <c r="CE62" s="76"/>
      <c r="CF62" s="91"/>
      <c r="CG62" s="7"/>
      <c r="CH62" s="6"/>
      <c r="CI62" s="223"/>
      <c r="CJ62" s="224"/>
      <c r="CK62" s="224"/>
      <c r="CL62" s="224"/>
      <c r="CM62" s="224"/>
      <c r="CN62" s="224"/>
      <c r="CO62" s="224"/>
      <c r="CP62" s="225"/>
      <c r="CQ62" s="232"/>
      <c r="CR62" s="233"/>
      <c r="CS62" s="234"/>
      <c r="CT62" s="89"/>
      <c r="CU62" s="76"/>
      <c r="CV62" s="77"/>
      <c r="CW62" s="75"/>
      <c r="CX62" s="76"/>
      <c r="CY62" s="91"/>
      <c r="CZ62" s="89"/>
      <c r="DA62" s="76"/>
      <c r="DB62" s="77"/>
      <c r="DC62" s="75"/>
      <c r="DD62" s="76"/>
      <c r="DE62" s="77"/>
      <c r="DF62" s="75"/>
      <c r="DG62" s="76"/>
      <c r="DH62" s="91"/>
      <c r="DI62" s="89"/>
      <c r="DJ62" s="76"/>
      <c r="DK62" s="77"/>
      <c r="DL62" s="75"/>
      <c r="DM62" s="76"/>
      <c r="DN62" s="77"/>
      <c r="DO62" s="75"/>
      <c r="DP62" s="76"/>
      <c r="DQ62" s="91"/>
      <c r="DR62" s="89"/>
      <c r="DS62" s="76"/>
      <c r="DT62" s="77"/>
      <c r="DU62" s="75"/>
      <c r="DV62" s="76"/>
      <c r="DW62" s="77"/>
      <c r="DX62" s="75"/>
      <c r="DY62" s="76"/>
      <c r="DZ62" s="91"/>
      <c r="EA62" s="8"/>
      <c r="EB62" s="7"/>
      <c r="EC62" s="223"/>
      <c r="ED62" s="224"/>
      <c r="EE62" s="224"/>
      <c r="EF62" s="224"/>
      <c r="EG62" s="224"/>
      <c r="EH62" s="224"/>
      <c r="EI62" s="224"/>
      <c r="EJ62" s="225"/>
      <c r="EK62" s="232"/>
      <c r="EL62" s="233"/>
      <c r="EM62" s="234"/>
      <c r="EN62" s="89"/>
      <c r="EO62" s="76"/>
      <c r="EP62" s="77"/>
      <c r="EQ62" s="75"/>
      <c r="ER62" s="76"/>
      <c r="ES62" s="91"/>
      <c r="ET62" s="89"/>
      <c r="EU62" s="76"/>
      <c r="EV62" s="77"/>
      <c r="EW62" s="75"/>
      <c r="EX62" s="76"/>
      <c r="EY62" s="77"/>
      <c r="EZ62" s="75"/>
      <c r="FA62" s="76"/>
      <c r="FB62" s="91"/>
      <c r="FC62" s="89"/>
      <c r="FD62" s="76"/>
      <c r="FE62" s="77"/>
      <c r="FF62" s="75"/>
      <c r="FG62" s="76"/>
      <c r="FH62" s="77"/>
      <c r="FI62" s="75"/>
      <c r="FJ62" s="76"/>
      <c r="FK62" s="91"/>
      <c r="FL62" s="89"/>
      <c r="FM62" s="76"/>
      <c r="FN62" s="77"/>
      <c r="FO62" s="75"/>
      <c r="FP62" s="76"/>
      <c r="FQ62" s="77"/>
      <c r="FR62" s="75"/>
      <c r="FS62" s="76"/>
      <c r="FT62" s="91"/>
      <c r="FU62" s="8"/>
      <c r="FV62" s="73"/>
    </row>
    <row r="63" spans="2:178" ht="14.25" customHeight="1" thickBot="1" x14ac:dyDescent="0.2">
      <c r="B63" s="159"/>
      <c r="C63" s="159"/>
      <c r="D63" s="159"/>
      <c r="E63" s="159"/>
      <c r="F63" s="159"/>
      <c r="G63" s="159"/>
      <c r="H63" s="159"/>
      <c r="I63" s="160"/>
      <c r="J63" s="156"/>
      <c r="K63" s="157"/>
      <c r="L63" s="157"/>
      <c r="M63" s="157"/>
      <c r="N63" s="157"/>
      <c r="O63" s="157"/>
      <c r="P63" s="157"/>
      <c r="Q63" s="157"/>
      <c r="R63" s="157"/>
      <c r="S63" s="157"/>
      <c r="T63" s="158"/>
      <c r="U63" s="183"/>
      <c r="V63" s="184"/>
      <c r="AN63" s="6"/>
      <c r="AO63" s="223"/>
      <c r="AP63" s="224"/>
      <c r="AQ63" s="224"/>
      <c r="AR63" s="224"/>
      <c r="AS63" s="224"/>
      <c r="AT63" s="224"/>
      <c r="AU63" s="224"/>
      <c r="AV63" s="225"/>
      <c r="AW63" s="232"/>
      <c r="AX63" s="233"/>
      <c r="AY63" s="234"/>
      <c r="AZ63" s="97"/>
      <c r="BA63" s="94"/>
      <c r="BB63" s="95"/>
      <c r="BC63" s="93"/>
      <c r="BD63" s="94"/>
      <c r="BE63" s="96"/>
      <c r="BF63" s="97"/>
      <c r="BG63" s="94"/>
      <c r="BH63" s="95"/>
      <c r="BI63" s="93"/>
      <c r="BJ63" s="94"/>
      <c r="BK63" s="95"/>
      <c r="BL63" s="93"/>
      <c r="BM63" s="94"/>
      <c r="BN63" s="96"/>
      <c r="BO63" s="97"/>
      <c r="BP63" s="94"/>
      <c r="BQ63" s="95"/>
      <c r="BR63" s="93"/>
      <c r="BS63" s="94"/>
      <c r="BT63" s="95"/>
      <c r="BU63" s="93"/>
      <c r="BV63" s="94"/>
      <c r="BW63" s="96"/>
      <c r="BX63" s="97"/>
      <c r="BY63" s="94"/>
      <c r="BZ63" s="95"/>
      <c r="CA63" s="93"/>
      <c r="CB63" s="94"/>
      <c r="CC63" s="95"/>
      <c r="CD63" s="93"/>
      <c r="CE63" s="94"/>
      <c r="CF63" s="96"/>
      <c r="CG63" s="7"/>
      <c r="CH63" s="6"/>
      <c r="CI63" s="223"/>
      <c r="CJ63" s="224"/>
      <c r="CK63" s="224"/>
      <c r="CL63" s="224"/>
      <c r="CM63" s="224"/>
      <c r="CN63" s="224"/>
      <c r="CO63" s="224"/>
      <c r="CP63" s="225"/>
      <c r="CQ63" s="232"/>
      <c r="CR63" s="233"/>
      <c r="CS63" s="234"/>
      <c r="CT63" s="97"/>
      <c r="CU63" s="94"/>
      <c r="CV63" s="95"/>
      <c r="CW63" s="93"/>
      <c r="CX63" s="94"/>
      <c r="CY63" s="96"/>
      <c r="CZ63" s="97"/>
      <c r="DA63" s="94"/>
      <c r="DB63" s="95"/>
      <c r="DC63" s="93"/>
      <c r="DD63" s="94"/>
      <c r="DE63" s="95"/>
      <c r="DF63" s="93"/>
      <c r="DG63" s="94"/>
      <c r="DH63" s="96"/>
      <c r="DI63" s="97"/>
      <c r="DJ63" s="94"/>
      <c r="DK63" s="95"/>
      <c r="DL63" s="93"/>
      <c r="DM63" s="94"/>
      <c r="DN63" s="95"/>
      <c r="DO63" s="93"/>
      <c r="DP63" s="94"/>
      <c r="DQ63" s="96"/>
      <c r="DR63" s="97"/>
      <c r="DS63" s="94"/>
      <c r="DT63" s="95"/>
      <c r="DU63" s="93"/>
      <c r="DV63" s="94"/>
      <c r="DW63" s="95"/>
      <c r="DX63" s="93"/>
      <c r="DY63" s="94"/>
      <c r="DZ63" s="96"/>
      <c r="EA63" s="8"/>
      <c r="EB63" s="7"/>
      <c r="EC63" s="223"/>
      <c r="ED63" s="224"/>
      <c r="EE63" s="224"/>
      <c r="EF63" s="224"/>
      <c r="EG63" s="224"/>
      <c r="EH63" s="224"/>
      <c r="EI63" s="224"/>
      <c r="EJ63" s="225"/>
      <c r="EK63" s="232"/>
      <c r="EL63" s="233"/>
      <c r="EM63" s="234"/>
      <c r="EN63" s="97"/>
      <c r="EO63" s="94"/>
      <c r="EP63" s="95"/>
      <c r="EQ63" s="93"/>
      <c r="ER63" s="94"/>
      <c r="ES63" s="96"/>
      <c r="ET63" s="97"/>
      <c r="EU63" s="94"/>
      <c r="EV63" s="95"/>
      <c r="EW63" s="93"/>
      <c r="EX63" s="94"/>
      <c r="EY63" s="95"/>
      <c r="EZ63" s="93"/>
      <c r="FA63" s="94"/>
      <c r="FB63" s="96"/>
      <c r="FC63" s="97"/>
      <c r="FD63" s="94"/>
      <c r="FE63" s="95"/>
      <c r="FF63" s="93"/>
      <c r="FG63" s="94"/>
      <c r="FH63" s="95"/>
      <c r="FI63" s="93"/>
      <c r="FJ63" s="94"/>
      <c r="FK63" s="96"/>
      <c r="FL63" s="97"/>
      <c r="FM63" s="94"/>
      <c r="FN63" s="95"/>
      <c r="FO63" s="93"/>
      <c r="FP63" s="94"/>
      <c r="FQ63" s="95"/>
      <c r="FR63" s="93"/>
      <c r="FS63" s="94"/>
      <c r="FT63" s="96"/>
      <c r="FU63" s="8"/>
      <c r="FV63" s="73"/>
    </row>
    <row r="64" spans="2:178" ht="14.25" customHeight="1" x14ac:dyDescent="0.15">
      <c r="B64" s="159" t="s">
        <v>77</v>
      </c>
      <c r="C64" s="159"/>
      <c r="D64" s="159"/>
      <c r="E64" s="159"/>
      <c r="F64" s="159"/>
      <c r="G64" s="159"/>
      <c r="H64" s="159"/>
      <c r="I64" s="160"/>
      <c r="J64" s="150"/>
      <c r="K64" s="151"/>
      <c r="L64" s="151"/>
      <c r="M64" s="151"/>
      <c r="N64" s="151"/>
      <c r="O64" s="151"/>
      <c r="P64" s="151"/>
      <c r="Q64" s="151"/>
      <c r="R64" s="151"/>
      <c r="S64" s="151"/>
      <c r="T64" s="152"/>
      <c r="U64" s="179" t="s">
        <v>82</v>
      </c>
      <c r="V64" s="180"/>
      <c r="AN64" s="6"/>
      <c r="AO64" s="304" t="s">
        <v>44</v>
      </c>
      <c r="AP64" s="305"/>
      <c r="AQ64" s="305"/>
      <c r="AR64" s="305"/>
      <c r="AS64" s="305"/>
      <c r="AT64" s="305"/>
      <c r="AU64" s="305"/>
      <c r="AV64" s="306"/>
      <c r="AW64" s="255" t="s">
        <v>41</v>
      </c>
      <c r="AX64" s="256"/>
      <c r="AY64" s="257"/>
      <c r="AZ64" s="46"/>
      <c r="BA64" s="47"/>
      <c r="BB64" s="48"/>
      <c r="BC64" s="47"/>
      <c r="BD64" s="47"/>
      <c r="BE64" s="49"/>
      <c r="BF64" s="46"/>
      <c r="BG64" s="47"/>
      <c r="BH64" s="47"/>
      <c r="BI64" s="50"/>
      <c r="BJ64" s="47"/>
      <c r="BK64" s="48"/>
      <c r="BL64" s="47"/>
      <c r="BM64" s="47"/>
      <c r="BN64" s="49"/>
      <c r="BO64" s="46"/>
      <c r="BP64" s="47"/>
      <c r="BQ64" s="47"/>
      <c r="BR64" s="50"/>
      <c r="BS64" s="47"/>
      <c r="BT64" s="48"/>
      <c r="BU64" s="47"/>
      <c r="BV64" s="47"/>
      <c r="BW64" s="49"/>
      <c r="BX64" s="46"/>
      <c r="BY64" s="47"/>
      <c r="BZ64" s="47"/>
      <c r="CA64" s="50"/>
      <c r="CB64" s="47"/>
      <c r="CC64" s="48"/>
      <c r="CD64" s="47"/>
      <c r="CE64" s="47"/>
      <c r="CF64" s="51"/>
      <c r="CG64" s="7"/>
      <c r="CH64" s="6"/>
      <c r="CI64" s="304" t="s">
        <v>44</v>
      </c>
      <c r="CJ64" s="305"/>
      <c r="CK64" s="305"/>
      <c r="CL64" s="305"/>
      <c r="CM64" s="305"/>
      <c r="CN64" s="305"/>
      <c r="CO64" s="305"/>
      <c r="CP64" s="306"/>
      <c r="CQ64" s="255" t="s">
        <v>41</v>
      </c>
      <c r="CR64" s="256"/>
      <c r="CS64" s="257"/>
      <c r="CT64" s="46"/>
      <c r="CU64" s="47"/>
      <c r="CV64" s="48"/>
      <c r="CW64" s="47"/>
      <c r="CX64" s="47"/>
      <c r="CY64" s="49"/>
      <c r="CZ64" s="46"/>
      <c r="DA64" s="47"/>
      <c r="DB64" s="47"/>
      <c r="DC64" s="50"/>
      <c r="DD64" s="47"/>
      <c r="DE64" s="48"/>
      <c r="DF64" s="47"/>
      <c r="DG64" s="47"/>
      <c r="DH64" s="49"/>
      <c r="DI64" s="46"/>
      <c r="DJ64" s="47"/>
      <c r="DK64" s="47"/>
      <c r="DL64" s="50"/>
      <c r="DM64" s="47"/>
      <c r="DN64" s="48"/>
      <c r="DO64" s="47"/>
      <c r="DP64" s="47"/>
      <c r="DQ64" s="49"/>
      <c r="DR64" s="46"/>
      <c r="DS64" s="47"/>
      <c r="DT64" s="47"/>
      <c r="DU64" s="50"/>
      <c r="DV64" s="47"/>
      <c r="DW64" s="48"/>
      <c r="DX64" s="47"/>
      <c r="DY64" s="47"/>
      <c r="DZ64" s="51"/>
      <c r="EA64" s="8"/>
      <c r="EB64" s="7"/>
      <c r="EC64" s="304" t="s">
        <v>44</v>
      </c>
      <c r="ED64" s="305"/>
      <c r="EE64" s="305"/>
      <c r="EF64" s="305"/>
      <c r="EG64" s="305"/>
      <c r="EH64" s="305"/>
      <c r="EI64" s="305"/>
      <c r="EJ64" s="306"/>
      <c r="EK64" s="255" t="s">
        <v>41</v>
      </c>
      <c r="EL64" s="256"/>
      <c r="EM64" s="257"/>
      <c r="EN64" s="46"/>
      <c r="EO64" s="47"/>
      <c r="EP64" s="48"/>
      <c r="EQ64" s="47"/>
      <c r="ER64" s="47"/>
      <c r="ES64" s="49"/>
      <c r="ET64" s="46"/>
      <c r="EU64" s="47"/>
      <c r="EV64" s="47"/>
      <c r="EW64" s="50"/>
      <c r="EX64" s="47"/>
      <c r="EY64" s="48"/>
      <c r="EZ64" s="47"/>
      <c r="FA64" s="47"/>
      <c r="FB64" s="49"/>
      <c r="FC64" s="46"/>
      <c r="FD64" s="47"/>
      <c r="FE64" s="47"/>
      <c r="FF64" s="50"/>
      <c r="FG64" s="47"/>
      <c r="FH64" s="48"/>
      <c r="FI64" s="47"/>
      <c r="FJ64" s="47"/>
      <c r="FK64" s="49"/>
      <c r="FL64" s="46"/>
      <c r="FM64" s="47"/>
      <c r="FN64" s="47"/>
      <c r="FO64" s="50"/>
      <c r="FP64" s="47"/>
      <c r="FQ64" s="48"/>
      <c r="FR64" s="47"/>
      <c r="FS64" s="47"/>
      <c r="FT64" s="51"/>
      <c r="FU64" s="8"/>
      <c r="FV64" s="73"/>
    </row>
    <row r="65" spans="2:178" ht="14.25" customHeight="1" x14ac:dyDescent="0.15">
      <c r="B65" s="159"/>
      <c r="C65" s="159"/>
      <c r="D65" s="159"/>
      <c r="E65" s="159"/>
      <c r="F65" s="159"/>
      <c r="G65" s="159"/>
      <c r="H65" s="159"/>
      <c r="I65" s="160"/>
      <c r="J65" s="153"/>
      <c r="K65" s="154"/>
      <c r="L65" s="154"/>
      <c r="M65" s="154"/>
      <c r="N65" s="154"/>
      <c r="O65" s="154"/>
      <c r="P65" s="154"/>
      <c r="Q65" s="154"/>
      <c r="R65" s="154"/>
      <c r="S65" s="154"/>
      <c r="T65" s="155"/>
      <c r="U65" s="181"/>
      <c r="V65" s="182"/>
      <c r="AN65" s="6"/>
      <c r="AO65" s="307"/>
      <c r="AP65" s="224"/>
      <c r="AQ65" s="224"/>
      <c r="AR65" s="224"/>
      <c r="AS65" s="224"/>
      <c r="AT65" s="224"/>
      <c r="AU65" s="224"/>
      <c r="AV65" s="225"/>
      <c r="AW65" s="232"/>
      <c r="AX65" s="233"/>
      <c r="AY65" s="234"/>
      <c r="AZ65" s="89" t="str">
        <f>IF(LEN($J$72)&lt;11,"",LEFT(RIGHT($J$72,11)))</f>
        <v/>
      </c>
      <c r="BA65" s="76"/>
      <c r="BB65" s="77"/>
      <c r="BC65" s="75" t="str">
        <f>IF(LEN($J$72)&lt;10,"",LEFT(RIGHT($J$72,10)))</f>
        <v/>
      </c>
      <c r="BD65" s="76"/>
      <c r="BE65" s="91"/>
      <c r="BF65" s="89" t="str">
        <f>IF(LEN($J$72)&lt;9,"",LEFT(RIGHT($J$72,9)))</f>
        <v/>
      </c>
      <c r="BG65" s="76"/>
      <c r="BH65" s="77"/>
      <c r="BI65" s="75" t="str">
        <f>IF(LEN($J$72)&lt;8,"",LEFT(RIGHT($J$72,8)))</f>
        <v/>
      </c>
      <c r="BJ65" s="76"/>
      <c r="BK65" s="77"/>
      <c r="BL65" s="75" t="str">
        <f>IF(LEN($J$72)&lt;7,"",LEFT(RIGHT($J$72,7)))</f>
        <v/>
      </c>
      <c r="BM65" s="76"/>
      <c r="BN65" s="91"/>
      <c r="BO65" s="89" t="str">
        <f>IF(LEN($J$72)&lt;6,"",LEFT(RIGHT($J$72,6)))</f>
        <v/>
      </c>
      <c r="BP65" s="76"/>
      <c r="BQ65" s="77"/>
      <c r="BR65" s="75" t="str">
        <f>IF(LEN($J$72)&lt;5,"",LEFT(RIGHT($J$72,5)))</f>
        <v/>
      </c>
      <c r="BS65" s="76"/>
      <c r="BT65" s="77"/>
      <c r="BU65" s="75" t="str">
        <f>IF(LEN($J$72)&lt;4,"",LEFT(RIGHT($J$72,4)))</f>
        <v/>
      </c>
      <c r="BV65" s="76"/>
      <c r="BW65" s="91"/>
      <c r="BX65" s="89" t="str">
        <f>IF(LEN($J$72)&lt;3,"",LEFT(RIGHT($J$72,3)))</f>
        <v/>
      </c>
      <c r="BY65" s="76"/>
      <c r="BZ65" s="77"/>
      <c r="CA65" s="75" t="str">
        <f>IF(LEN($J$72)&lt;2,"",LEFT(RIGHT($J$72,2)))</f>
        <v/>
      </c>
      <c r="CB65" s="76"/>
      <c r="CC65" s="77"/>
      <c r="CD65" s="75" t="str">
        <f>IF(LEN($J$72)&lt;1,"",LEFT(RIGHT($J$72,1)))</f>
        <v/>
      </c>
      <c r="CE65" s="76"/>
      <c r="CF65" s="81"/>
      <c r="CG65" s="7"/>
      <c r="CH65" s="6"/>
      <c r="CI65" s="307"/>
      <c r="CJ65" s="224"/>
      <c r="CK65" s="224"/>
      <c r="CL65" s="224"/>
      <c r="CM65" s="224"/>
      <c r="CN65" s="224"/>
      <c r="CO65" s="224"/>
      <c r="CP65" s="225"/>
      <c r="CQ65" s="232"/>
      <c r="CR65" s="233"/>
      <c r="CS65" s="234"/>
      <c r="CT65" s="89" t="str">
        <f>IF(LEN($J$72)&lt;11,"",LEFT(RIGHT($J$72,11)))</f>
        <v/>
      </c>
      <c r="CU65" s="76"/>
      <c r="CV65" s="77"/>
      <c r="CW65" s="75" t="str">
        <f>IF(LEN($J$72)&lt;10,"",LEFT(RIGHT($J$72,10)))</f>
        <v/>
      </c>
      <c r="CX65" s="76"/>
      <c r="CY65" s="91"/>
      <c r="CZ65" s="89" t="str">
        <f>IF(LEN($J$72)&lt;9,"",LEFT(RIGHT($J$72,9)))</f>
        <v/>
      </c>
      <c r="DA65" s="76"/>
      <c r="DB65" s="77"/>
      <c r="DC65" s="75" t="str">
        <f>IF(LEN($J$72)&lt;8,"",LEFT(RIGHT($J$72,8)))</f>
        <v/>
      </c>
      <c r="DD65" s="76"/>
      <c r="DE65" s="77"/>
      <c r="DF65" s="75" t="str">
        <f>IF(LEN($J$72)&lt;7,"",LEFT(RIGHT($J$72,7)))</f>
        <v/>
      </c>
      <c r="DG65" s="76"/>
      <c r="DH65" s="91"/>
      <c r="DI65" s="89" t="str">
        <f>IF(LEN($J$72)&lt;6,"",LEFT(RIGHT($J$72,6)))</f>
        <v/>
      </c>
      <c r="DJ65" s="76"/>
      <c r="DK65" s="77"/>
      <c r="DL65" s="75" t="str">
        <f>IF(LEN($J$72)&lt;5,"",LEFT(RIGHT($J$72,5)))</f>
        <v/>
      </c>
      <c r="DM65" s="76"/>
      <c r="DN65" s="77"/>
      <c r="DO65" s="75" t="str">
        <f>IF(LEN($J$72)&lt;4,"",LEFT(RIGHT($J$72,4)))</f>
        <v/>
      </c>
      <c r="DP65" s="76"/>
      <c r="DQ65" s="91"/>
      <c r="DR65" s="89" t="str">
        <f>IF(LEN($J$72)&lt;3,"",LEFT(RIGHT($J$72,3)))</f>
        <v/>
      </c>
      <c r="DS65" s="76"/>
      <c r="DT65" s="77"/>
      <c r="DU65" s="75" t="str">
        <f>IF(LEN($J$72)&lt;2,"",LEFT(RIGHT($J$72,2)))</f>
        <v/>
      </c>
      <c r="DV65" s="76"/>
      <c r="DW65" s="77"/>
      <c r="DX65" s="75" t="str">
        <f>IF(LEN($J$72)&lt;1,"",LEFT(RIGHT($J$72,1)))</f>
        <v/>
      </c>
      <c r="DY65" s="76"/>
      <c r="DZ65" s="81"/>
      <c r="EA65" s="8"/>
      <c r="EB65" s="7"/>
      <c r="EC65" s="307"/>
      <c r="ED65" s="224"/>
      <c r="EE65" s="224"/>
      <c r="EF65" s="224"/>
      <c r="EG65" s="224"/>
      <c r="EH65" s="224"/>
      <c r="EI65" s="224"/>
      <c r="EJ65" s="225"/>
      <c r="EK65" s="232"/>
      <c r="EL65" s="233"/>
      <c r="EM65" s="234"/>
      <c r="EN65" s="89" t="str">
        <f>IF(LEN($J$72)&lt;11,"",LEFT(RIGHT($J$72,11)))</f>
        <v/>
      </c>
      <c r="EO65" s="76"/>
      <c r="EP65" s="77"/>
      <c r="EQ65" s="75" t="str">
        <f>IF(LEN($J$72)&lt;10,"",LEFT(RIGHT($J$72,10)))</f>
        <v/>
      </c>
      <c r="ER65" s="76"/>
      <c r="ES65" s="91"/>
      <c r="ET65" s="89" t="str">
        <f>IF(LEN($J$72)&lt;9,"",LEFT(RIGHT($J$72,9)))</f>
        <v/>
      </c>
      <c r="EU65" s="76"/>
      <c r="EV65" s="77"/>
      <c r="EW65" s="75" t="str">
        <f>IF(LEN($J$72)&lt;8,"",LEFT(RIGHT($J$72,8)))</f>
        <v/>
      </c>
      <c r="EX65" s="76"/>
      <c r="EY65" s="77"/>
      <c r="EZ65" s="75" t="str">
        <f>IF(LEN($J$72)&lt;7,"",LEFT(RIGHT($J$72,7)))</f>
        <v/>
      </c>
      <c r="FA65" s="76"/>
      <c r="FB65" s="91"/>
      <c r="FC65" s="89" t="str">
        <f>IF(LEN($J$72)&lt;6,"",LEFT(RIGHT($J$72,6)))</f>
        <v/>
      </c>
      <c r="FD65" s="76"/>
      <c r="FE65" s="77"/>
      <c r="FF65" s="75" t="str">
        <f>IF(LEN($J$72)&lt;5,"",LEFT(RIGHT($J$72,5)))</f>
        <v/>
      </c>
      <c r="FG65" s="76"/>
      <c r="FH65" s="77"/>
      <c r="FI65" s="75" t="str">
        <f>IF(LEN($J$72)&lt;4,"",LEFT(RIGHT($J$72,4)))</f>
        <v/>
      </c>
      <c r="FJ65" s="76"/>
      <c r="FK65" s="91"/>
      <c r="FL65" s="89" t="str">
        <f>IF(LEN($J$72)&lt;3,"",LEFT(RIGHT($J$72,3)))</f>
        <v/>
      </c>
      <c r="FM65" s="76"/>
      <c r="FN65" s="77"/>
      <c r="FO65" s="75" t="str">
        <f>IF(LEN($J$72)&lt;2,"",LEFT(RIGHT($J$72,2)))</f>
        <v/>
      </c>
      <c r="FP65" s="76"/>
      <c r="FQ65" s="77"/>
      <c r="FR65" s="75" t="str">
        <f>IF(LEN($J$72)&lt;1,"",LEFT(RIGHT($J$72,1)))</f>
        <v/>
      </c>
      <c r="FS65" s="76"/>
      <c r="FT65" s="81"/>
      <c r="FU65" s="8"/>
      <c r="FV65" s="73"/>
    </row>
    <row r="66" spans="2:178" ht="14.25" customHeight="1" x14ac:dyDescent="0.15">
      <c r="B66" s="159"/>
      <c r="C66" s="159"/>
      <c r="D66" s="159"/>
      <c r="E66" s="159"/>
      <c r="F66" s="159"/>
      <c r="G66" s="159"/>
      <c r="H66" s="159"/>
      <c r="I66" s="160"/>
      <c r="J66" s="153"/>
      <c r="K66" s="154"/>
      <c r="L66" s="154"/>
      <c r="M66" s="154"/>
      <c r="N66" s="154"/>
      <c r="O66" s="154"/>
      <c r="P66" s="154"/>
      <c r="Q66" s="154"/>
      <c r="R66" s="154"/>
      <c r="S66" s="154"/>
      <c r="T66" s="155"/>
      <c r="U66" s="181"/>
      <c r="V66" s="182"/>
      <c r="AN66" s="6"/>
      <c r="AO66" s="307"/>
      <c r="AP66" s="224"/>
      <c r="AQ66" s="224"/>
      <c r="AR66" s="224"/>
      <c r="AS66" s="224"/>
      <c r="AT66" s="224"/>
      <c r="AU66" s="224"/>
      <c r="AV66" s="225"/>
      <c r="AW66" s="232"/>
      <c r="AX66" s="233"/>
      <c r="AY66" s="234"/>
      <c r="AZ66" s="89"/>
      <c r="BA66" s="76"/>
      <c r="BB66" s="77"/>
      <c r="BC66" s="75"/>
      <c r="BD66" s="76"/>
      <c r="BE66" s="91"/>
      <c r="BF66" s="89"/>
      <c r="BG66" s="76"/>
      <c r="BH66" s="77"/>
      <c r="BI66" s="75"/>
      <c r="BJ66" s="76"/>
      <c r="BK66" s="77"/>
      <c r="BL66" s="75"/>
      <c r="BM66" s="76"/>
      <c r="BN66" s="91"/>
      <c r="BO66" s="89"/>
      <c r="BP66" s="76"/>
      <c r="BQ66" s="77"/>
      <c r="BR66" s="75"/>
      <c r="BS66" s="76"/>
      <c r="BT66" s="77"/>
      <c r="BU66" s="75"/>
      <c r="BV66" s="76"/>
      <c r="BW66" s="91"/>
      <c r="BX66" s="89"/>
      <c r="BY66" s="76"/>
      <c r="BZ66" s="77"/>
      <c r="CA66" s="75"/>
      <c r="CB66" s="76"/>
      <c r="CC66" s="77"/>
      <c r="CD66" s="75"/>
      <c r="CE66" s="76"/>
      <c r="CF66" s="81"/>
      <c r="CG66" s="7"/>
      <c r="CH66" s="6"/>
      <c r="CI66" s="307"/>
      <c r="CJ66" s="224"/>
      <c r="CK66" s="224"/>
      <c r="CL66" s="224"/>
      <c r="CM66" s="224"/>
      <c r="CN66" s="224"/>
      <c r="CO66" s="224"/>
      <c r="CP66" s="225"/>
      <c r="CQ66" s="232"/>
      <c r="CR66" s="233"/>
      <c r="CS66" s="234"/>
      <c r="CT66" s="89"/>
      <c r="CU66" s="76"/>
      <c r="CV66" s="77"/>
      <c r="CW66" s="75"/>
      <c r="CX66" s="76"/>
      <c r="CY66" s="91"/>
      <c r="CZ66" s="89"/>
      <c r="DA66" s="76"/>
      <c r="DB66" s="77"/>
      <c r="DC66" s="75"/>
      <c r="DD66" s="76"/>
      <c r="DE66" s="77"/>
      <c r="DF66" s="75"/>
      <c r="DG66" s="76"/>
      <c r="DH66" s="91"/>
      <c r="DI66" s="89"/>
      <c r="DJ66" s="76"/>
      <c r="DK66" s="77"/>
      <c r="DL66" s="75"/>
      <c r="DM66" s="76"/>
      <c r="DN66" s="77"/>
      <c r="DO66" s="75"/>
      <c r="DP66" s="76"/>
      <c r="DQ66" s="91"/>
      <c r="DR66" s="89"/>
      <c r="DS66" s="76"/>
      <c r="DT66" s="77"/>
      <c r="DU66" s="75"/>
      <c r="DV66" s="76"/>
      <c r="DW66" s="77"/>
      <c r="DX66" s="75"/>
      <c r="DY66" s="76"/>
      <c r="DZ66" s="81"/>
      <c r="EA66" s="8"/>
      <c r="EB66" s="7"/>
      <c r="EC66" s="307"/>
      <c r="ED66" s="224"/>
      <c r="EE66" s="224"/>
      <c r="EF66" s="224"/>
      <c r="EG66" s="224"/>
      <c r="EH66" s="224"/>
      <c r="EI66" s="224"/>
      <c r="EJ66" s="225"/>
      <c r="EK66" s="232"/>
      <c r="EL66" s="233"/>
      <c r="EM66" s="234"/>
      <c r="EN66" s="89"/>
      <c r="EO66" s="76"/>
      <c r="EP66" s="77"/>
      <c r="EQ66" s="75"/>
      <c r="ER66" s="76"/>
      <c r="ES66" s="91"/>
      <c r="ET66" s="89"/>
      <c r="EU66" s="76"/>
      <c r="EV66" s="77"/>
      <c r="EW66" s="75"/>
      <c r="EX66" s="76"/>
      <c r="EY66" s="77"/>
      <c r="EZ66" s="75"/>
      <c r="FA66" s="76"/>
      <c r="FB66" s="91"/>
      <c r="FC66" s="89"/>
      <c r="FD66" s="76"/>
      <c r="FE66" s="77"/>
      <c r="FF66" s="75"/>
      <c r="FG66" s="76"/>
      <c r="FH66" s="77"/>
      <c r="FI66" s="75"/>
      <c r="FJ66" s="76"/>
      <c r="FK66" s="91"/>
      <c r="FL66" s="89"/>
      <c r="FM66" s="76"/>
      <c r="FN66" s="77"/>
      <c r="FO66" s="75"/>
      <c r="FP66" s="76"/>
      <c r="FQ66" s="77"/>
      <c r="FR66" s="75"/>
      <c r="FS66" s="76"/>
      <c r="FT66" s="81"/>
      <c r="FU66" s="8"/>
      <c r="FV66" s="73"/>
    </row>
    <row r="67" spans="2:178" ht="14.25" customHeight="1" thickBot="1" x14ac:dyDescent="0.2">
      <c r="B67" s="159"/>
      <c r="C67" s="159"/>
      <c r="D67" s="159"/>
      <c r="E67" s="159"/>
      <c r="F67" s="159"/>
      <c r="G67" s="159"/>
      <c r="H67" s="159"/>
      <c r="I67" s="160"/>
      <c r="J67" s="156"/>
      <c r="K67" s="157"/>
      <c r="L67" s="157"/>
      <c r="M67" s="157"/>
      <c r="N67" s="157"/>
      <c r="O67" s="157"/>
      <c r="P67" s="157"/>
      <c r="Q67" s="157"/>
      <c r="R67" s="157"/>
      <c r="S67" s="157"/>
      <c r="T67" s="158"/>
      <c r="U67" s="183"/>
      <c r="V67" s="184"/>
      <c r="AN67" s="6"/>
      <c r="AO67" s="308"/>
      <c r="AP67" s="309"/>
      <c r="AQ67" s="309"/>
      <c r="AR67" s="309"/>
      <c r="AS67" s="309"/>
      <c r="AT67" s="309"/>
      <c r="AU67" s="309"/>
      <c r="AV67" s="310"/>
      <c r="AW67" s="258"/>
      <c r="AX67" s="259"/>
      <c r="AY67" s="260"/>
      <c r="AZ67" s="90"/>
      <c r="BA67" s="79"/>
      <c r="BB67" s="80"/>
      <c r="BC67" s="78"/>
      <c r="BD67" s="79"/>
      <c r="BE67" s="92"/>
      <c r="BF67" s="90"/>
      <c r="BG67" s="79"/>
      <c r="BH67" s="80"/>
      <c r="BI67" s="78"/>
      <c r="BJ67" s="79"/>
      <c r="BK67" s="80"/>
      <c r="BL67" s="78"/>
      <c r="BM67" s="79"/>
      <c r="BN67" s="92"/>
      <c r="BO67" s="90"/>
      <c r="BP67" s="79"/>
      <c r="BQ67" s="80"/>
      <c r="BR67" s="78"/>
      <c r="BS67" s="79"/>
      <c r="BT67" s="80"/>
      <c r="BU67" s="78"/>
      <c r="BV67" s="79"/>
      <c r="BW67" s="92"/>
      <c r="BX67" s="90"/>
      <c r="BY67" s="79"/>
      <c r="BZ67" s="80"/>
      <c r="CA67" s="78"/>
      <c r="CB67" s="79"/>
      <c r="CC67" s="80"/>
      <c r="CD67" s="78"/>
      <c r="CE67" s="79"/>
      <c r="CF67" s="82"/>
      <c r="CG67" s="7"/>
      <c r="CH67" s="6"/>
      <c r="CI67" s="308"/>
      <c r="CJ67" s="309"/>
      <c r="CK67" s="309"/>
      <c r="CL67" s="309"/>
      <c r="CM67" s="309"/>
      <c r="CN67" s="309"/>
      <c r="CO67" s="309"/>
      <c r="CP67" s="310"/>
      <c r="CQ67" s="258"/>
      <c r="CR67" s="259"/>
      <c r="CS67" s="260"/>
      <c r="CT67" s="90"/>
      <c r="CU67" s="79"/>
      <c r="CV67" s="80"/>
      <c r="CW67" s="78"/>
      <c r="CX67" s="79"/>
      <c r="CY67" s="92"/>
      <c r="CZ67" s="90"/>
      <c r="DA67" s="79"/>
      <c r="DB67" s="80"/>
      <c r="DC67" s="78"/>
      <c r="DD67" s="79"/>
      <c r="DE67" s="80"/>
      <c r="DF67" s="78"/>
      <c r="DG67" s="79"/>
      <c r="DH67" s="92"/>
      <c r="DI67" s="90"/>
      <c r="DJ67" s="79"/>
      <c r="DK67" s="80"/>
      <c r="DL67" s="78"/>
      <c r="DM67" s="79"/>
      <c r="DN67" s="80"/>
      <c r="DO67" s="78"/>
      <c r="DP67" s="79"/>
      <c r="DQ67" s="92"/>
      <c r="DR67" s="90"/>
      <c r="DS67" s="79"/>
      <c r="DT67" s="80"/>
      <c r="DU67" s="78"/>
      <c r="DV67" s="79"/>
      <c r="DW67" s="80"/>
      <c r="DX67" s="78"/>
      <c r="DY67" s="79"/>
      <c r="DZ67" s="82"/>
      <c r="EA67" s="8"/>
      <c r="EB67" s="7"/>
      <c r="EC67" s="308"/>
      <c r="ED67" s="309"/>
      <c r="EE67" s="309"/>
      <c r="EF67" s="309"/>
      <c r="EG67" s="309"/>
      <c r="EH67" s="309"/>
      <c r="EI67" s="309"/>
      <c r="EJ67" s="310"/>
      <c r="EK67" s="258"/>
      <c r="EL67" s="259"/>
      <c r="EM67" s="260"/>
      <c r="EN67" s="90"/>
      <c r="EO67" s="79"/>
      <c r="EP67" s="80"/>
      <c r="EQ67" s="78"/>
      <c r="ER67" s="79"/>
      <c r="ES67" s="92"/>
      <c r="ET67" s="90"/>
      <c r="EU67" s="79"/>
      <c r="EV67" s="80"/>
      <c r="EW67" s="78"/>
      <c r="EX67" s="79"/>
      <c r="EY67" s="80"/>
      <c r="EZ67" s="78"/>
      <c r="FA67" s="79"/>
      <c r="FB67" s="92"/>
      <c r="FC67" s="90"/>
      <c r="FD67" s="79"/>
      <c r="FE67" s="80"/>
      <c r="FF67" s="78"/>
      <c r="FG67" s="79"/>
      <c r="FH67" s="80"/>
      <c r="FI67" s="78"/>
      <c r="FJ67" s="79"/>
      <c r="FK67" s="92"/>
      <c r="FL67" s="90"/>
      <c r="FM67" s="79"/>
      <c r="FN67" s="80"/>
      <c r="FO67" s="78"/>
      <c r="FP67" s="79"/>
      <c r="FQ67" s="80"/>
      <c r="FR67" s="78"/>
      <c r="FS67" s="79"/>
      <c r="FT67" s="82"/>
      <c r="FU67" s="8"/>
      <c r="FV67" s="73"/>
    </row>
    <row r="68" spans="2:178" ht="14.25" customHeight="1" x14ac:dyDescent="0.15">
      <c r="B68" s="159" t="s">
        <v>78</v>
      </c>
      <c r="C68" s="159"/>
      <c r="D68" s="159"/>
      <c r="E68" s="159"/>
      <c r="F68" s="159"/>
      <c r="G68" s="159"/>
      <c r="H68" s="159"/>
      <c r="I68" s="160"/>
      <c r="J68" s="150"/>
      <c r="K68" s="151"/>
      <c r="L68" s="151"/>
      <c r="M68" s="151"/>
      <c r="N68" s="151"/>
      <c r="O68" s="151"/>
      <c r="P68" s="151"/>
      <c r="Q68" s="151"/>
      <c r="R68" s="151"/>
      <c r="S68" s="151"/>
      <c r="T68" s="152"/>
      <c r="U68" s="179" t="s">
        <v>82</v>
      </c>
      <c r="V68" s="180"/>
      <c r="AN68" s="6"/>
      <c r="AO68" s="223" t="s">
        <v>10</v>
      </c>
      <c r="AP68" s="224"/>
      <c r="AQ68" s="224"/>
      <c r="AR68" s="224"/>
      <c r="AS68" s="224"/>
      <c r="AT68" s="225"/>
      <c r="AU68" s="83" t="str">
        <f>$J$77&amp;""</f>
        <v/>
      </c>
      <c r="AV68" s="84"/>
      <c r="AW68" s="84"/>
      <c r="AX68" s="283" t="s">
        <v>11</v>
      </c>
      <c r="AY68" s="283"/>
      <c r="AZ68" s="84" t="str">
        <f>$O$77&amp;""</f>
        <v/>
      </c>
      <c r="BA68" s="84"/>
      <c r="BB68" s="84"/>
      <c r="BC68" s="283" t="s">
        <v>12</v>
      </c>
      <c r="BD68" s="283"/>
      <c r="BE68" s="84" t="str">
        <f>$S$77&amp;""</f>
        <v/>
      </c>
      <c r="BF68" s="84"/>
      <c r="BG68" s="84"/>
      <c r="BH68" s="336" t="s">
        <v>13</v>
      </c>
      <c r="BI68" s="337"/>
      <c r="BJ68" s="289" t="s">
        <v>14</v>
      </c>
      <c r="BK68" s="290"/>
      <c r="BL68" s="290"/>
      <c r="BM68" s="291"/>
      <c r="BN68" s="298"/>
      <c r="BO68" s="299"/>
      <c r="BP68" s="299"/>
      <c r="BQ68" s="299"/>
      <c r="BR68" s="299"/>
      <c r="BS68" s="299"/>
      <c r="BT68" s="299"/>
      <c r="BU68" s="299"/>
      <c r="BV68" s="299"/>
      <c r="BW68" s="299"/>
      <c r="BX68" s="299"/>
      <c r="BY68" s="299"/>
      <c r="BZ68" s="299"/>
      <c r="CA68" s="299"/>
      <c r="CB68" s="299"/>
      <c r="CC68" s="299"/>
      <c r="CD68" s="299"/>
      <c r="CE68" s="299"/>
      <c r="CF68" s="300"/>
      <c r="CG68" s="7"/>
      <c r="CH68" s="6"/>
      <c r="CI68" s="223" t="s">
        <v>10</v>
      </c>
      <c r="CJ68" s="224"/>
      <c r="CK68" s="224"/>
      <c r="CL68" s="224"/>
      <c r="CM68" s="224"/>
      <c r="CN68" s="225"/>
      <c r="CO68" s="83" t="str">
        <f>$J$77&amp;""</f>
        <v/>
      </c>
      <c r="CP68" s="84"/>
      <c r="CQ68" s="84"/>
      <c r="CR68" s="283" t="s">
        <v>11</v>
      </c>
      <c r="CS68" s="283"/>
      <c r="CT68" s="84" t="str">
        <f>$O$77&amp;""</f>
        <v/>
      </c>
      <c r="CU68" s="84"/>
      <c r="CV68" s="84"/>
      <c r="CW68" s="283" t="s">
        <v>12</v>
      </c>
      <c r="CX68" s="283"/>
      <c r="CY68" s="84" t="str">
        <f>$S$77&amp;""</f>
        <v/>
      </c>
      <c r="CZ68" s="84"/>
      <c r="DA68" s="84"/>
      <c r="DB68" s="336" t="s">
        <v>13</v>
      </c>
      <c r="DC68" s="337"/>
      <c r="DD68" s="286" t="s">
        <v>14</v>
      </c>
      <c r="DE68" s="287"/>
      <c r="DF68" s="287"/>
      <c r="DG68" s="288"/>
      <c r="DH68" s="295"/>
      <c r="DI68" s="296"/>
      <c r="DJ68" s="296"/>
      <c r="DK68" s="296"/>
      <c r="DL68" s="296"/>
      <c r="DM68" s="296"/>
      <c r="DN68" s="296"/>
      <c r="DO68" s="296"/>
      <c r="DP68" s="296"/>
      <c r="DQ68" s="296"/>
      <c r="DR68" s="296"/>
      <c r="DS68" s="296"/>
      <c r="DT68" s="296"/>
      <c r="DU68" s="296"/>
      <c r="DV68" s="296"/>
      <c r="DW68" s="296"/>
      <c r="DX68" s="296"/>
      <c r="DY68" s="296"/>
      <c r="DZ68" s="297"/>
      <c r="EA68" s="8"/>
      <c r="EB68" s="7"/>
      <c r="EC68" s="223" t="s">
        <v>10</v>
      </c>
      <c r="ED68" s="224"/>
      <c r="EE68" s="224"/>
      <c r="EF68" s="224"/>
      <c r="EG68" s="224"/>
      <c r="EH68" s="225"/>
      <c r="EI68" s="83" t="str">
        <f>$J$77&amp;""</f>
        <v/>
      </c>
      <c r="EJ68" s="84"/>
      <c r="EK68" s="84"/>
      <c r="EL68" s="283" t="s">
        <v>11</v>
      </c>
      <c r="EM68" s="283"/>
      <c r="EN68" s="84" t="str">
        <f>$O$77&amp;""</f>
        <v/>
      </c>
      <c r="EO68" s="84"/>
      <c r="EP68" s="84"/>
      <c r="EQ68" s="283" t="s">
        <v>12</v>
      </c>
      <c r="ER68" s="283"/>
      <c r="ES68" s="84" t="str">
        <f>$S$77&amp;""</f>
        <v/>
      </c>
      <c r="ET68" s="84"/>
      <c r="EU68" s="84"/>
      <c r="EV68" s="336" t="s">
        <v>13</v>
      </c>
      <c r="EW68" s="337"/>
      <c r="EX68" s="286" t="s">
        <v>14</v>
      </c>
      <c r="EY68" s="287"/>
      <c r="EZ68" s="287"/>
      <c r="FA68" s="288"/>
      <c r="FB68" s="295"/>
      <c r="FC68" s="296"/>
      <c r="FD68" s="296"/>
      <c r="FE68" s="296"/>
      <c r="FF68" s="296"/>
      <c r="FG68" s="296"/>
      <c r="FH68" s="296"/>
      <c r="FI68" s="296"/>
      <c r="FJ68" s="296"/>
      <c r="FK68" s="296"/>
      <c r="FL68" s="296"/>
      <c r="FM68" s="296"/>
      <c r="FN68" s="296"/>
      <c r="FO68" s="296"/>
      <c r="FP68" s="296"/>
      <c r="FQ68" s="296"/>
      <c r="FR68" s="296"/>
      <c r="FS68" s="296"/>
      <c r="FT68" s="297"/>
      <c r="FU68" s="8"/>
      <c r="FV68" s="73"/>
    </row>
    <row r="69" spans="2:178" ht="14.25" customHeight="1" x14ac:dyDescent="0.15">
      <c r="B69" s="159"/>
      <c r="C69" s="159"/>
      <c r="D69" s="159"/>
      <c r="E69" s="159"/>
      <c r="F69" s="159"/>
      <c r="G69" s="159"/>
      <c r="H69" s="159"/>
      <c r="I69" s="160"/>
      <c r="J69" s="153"/>
      <c r="K69" s="154"/>
      <c r="L69" s="154"/>
      <c r="M69" s="154"/>
      <c r="N69" s="154"/>
      <c r="O69" s="154"/>
      <c r="P69" s="154"/>
      <c r="Q69" s="154"/>
      <c r="R69" s="154"/>
      <c r="S69" s="154"/>
      <c r="T69" s="155"/>
      <c r="U69" s="181"/>
      <c r="V69" s="182"/>
      <c r="AN69" s="6"/>
      <c r="AO69" s="223"/>
      <c r="AP69" s="224"/>
      <c r="AQ69" s="224"/>
      <c r="AR69" s="224"/>
      <c r="AS69" s="224"/>
      <c r="AT69" s="225"/>
      <c r="AU69" s="85"/>
      <c r="AV69" s="86"/>
      <c r="AW69" s="86"/>
      <c r="AX69" s="284"/>
      <c r="AY69" s="284"/>
      <c r="AZ69" s="86"/>
      <c r="BA69" s="86"/>
      <c r="BB69" s="86"/>
      <c r="BC69" s="284"/>
      <c r="BD69" s="284"/>
      <c r="BE69" s="86"/>
      <c r="BF69" s="86"/>
      <c r="BG69" s="86"/>
      <c r="BH69" s="127"/>
      <c r="BI69" s="338"/>
      <c r="BJ69" s="289"/>
      <c r="BK69" s="290"/>
      <c r="BL69" s="290"/>
      <c r="BM69" s="291"/>
      <c r="BN69" s="298"/>
      <c r="BO69" s="299"/>
      <c r="BP69" s="299"/>
      <c r="BQ69" s="299"/>
      <c r="BR69" s="299"/>
      <c r="BS69" s="299"/>
      <c r="BT69" s="299"/>
      <c r="BU69" s="299"/>
      <c r="BV69" s="299"/>
      <c r="BW69" s="299"/>
      <c r="BX69" s="299"/>
      <c r="BY69" s="299"/>
      <c r="BZ69" s="299"/>
      <c r="CA69" s="299"/>
      <c r="CB69" s="299"/>
      <c r="CC69" s="299"/>
      <c r="CD69" s="299"/>
      <c r="CE69" s="299"/>
      <c r="CF69" s="300"/>
      <c r="CG69" s="7"/>
      <c r="CH69" s="6"/>
      <c r="CI69" s="223"/>
      <c r="CJ69" s="224"/>
      <c r="CK69" s="224"/>
      <c r="CL69" s="224"/>
      <c r="CM69" s="224"/>
      <c r="CN69" s="225"/>
      <c r="CO69" s="85"/>
      <c r="CP69" s="86"/>
      <c r="CQ69" s="86"/>
      <c r="CR69" s="284"/>
      <c r="CS69" s="284"/>
      <c r="CT69" s="86"/>
      <c r="CU69" s="86"/>
      <c r="CV69" s="86"/>
      <c r="CW69" s="284"/>
      <c r="CX69" s="284"/>
      <c r="CY69" s="86"/>
      <c r="CZ69" s="86"/>
      <c r="DA69" s="86"/>
      <c r="DB69" s="127"/>
      <c r="DC69" s="338"/>
      <c r="DD69" s="289"/>
      <c r="DE69" s="290"/>
      <c r="DF69" s="290"/>
      <c r="DG69" s="291"/>
      <c r="DH69" s="298"/>
      <c r="DI69" s="299"/>
      <c r="DJ69" s="299"/>
      <c r="DK69" s="299"/>
      <c r="DL69" s="299"/>
      <c r="DM69" s="299"/>
      <c r="DN69" s="299"/>
      <c r="DO69" s="299"/>
      <c r="DP69" s="299"/>
      <c r="DQ69" s="299"/>
      <c r="DR69" s="299"/>
      <c r="DS69" s="299"/>
      <c r="DT69" s="299"/>
      <c r="DU69" s="299"/>
      <c r="DV69" s="299"/>
      <c r="DW69" s="299"/>
      <c r="DX69" s="299"/>
      <c r="DY69" s="299"/>
      <c r="DZ69" s="300"/>
      <c r="EA69" s="8"/>
      <c r="EB69" s="7"/>
      <c r="EC69" s="223"/>
      <c r="ED69" s="224"/>
      <c r="EE69" s="224"/>
      <c r="EF69" s="224"/>
      <c r="EG69" s="224"/>
      <c r="EH69" s="225"/>
      <c r="EI69" s="85"/>
      <c r="EJ69" s="86"/>
      <c r="EK69" s="86"/>
      <c r="EL69" s="284"/>
      <c r="EM69" s="284"/>
      <c r="EN69" s="86"/>
      <c r="EO69" s="86"/>
      <c r="EP69" s="86"/>
      <c r="EQ69" s="284"/>
      <c r="ER69" s="284"/>
      <c r="ES69" s="86"/>
      <c r="ET69" s="86"/>
      <c r="EU69" s="86"/>
      <c r="EV69" s="127"/>
      <c r="EW69" s="338"/>
      <c r="EX69" s="289"/>
      <c r="EY69" s="290"/>
      <c r="EZ69" s="290"/>
      <c r="FA69" s="291"/>
      <c r="FB69" s="298"/>
      <c r="FC69" s="299"/>
      <c r="FD69" s="299"/>
      <c r="FE69" s="299"/>
      <c r="FF69" s="299"/>
      <c r="FG69" s="299"/>
      <c r="FH69" s="299"/>
      <c r="FI69" s="299"/>
      <c r="FJ69" s="299"/>
      <c r="FK69" s="299"/>
      <c r="FL69" s="299"/>
      <c r="FM69" s="299"/>
      <c r="FN69" s="299"/>
      <c r="FO69" s="299"/>
      <c r="FP69" s="299"/>
      <c r="FQ69" s="299"/>
      <c r="FR69" s="299"/>
      <c r="FS69" s="299"/>
      <c r="FT69" s="300"/>
      <c r="FU69" s="8"/>
      <c r="FV69" s="73"/>
    </row>
    <row r="70" spans="2:178" ht="14.25" customHeight="1" x14ac:dyDescent="0.15">
      <c r="B70" s="159"/>
      <c r="C70" s="159"/>
      <c r="D70" s="159"/>
      <c r="E70" s="159"/>
      <c r="F70" s="159"/>
      <c r="G70" s="159"/>
      <c r="H70" s="159"/>
      <c r="I70" s="160"/>
      <c r="J70" s="153"/>
      <c r="K70" s="154"/>
      <c r="L70" s="154"/>
      <c r="M70" s="154"/>
      <c r="N70" s="154"/>
      <c r="O70" s="154"/>
      <c r="P70" s="154"/>
      <c r="Q70" s="154"/>
      <c r="R70" s="154"/>
      <c r="S70" s="154"/>
      <c r="T70" s="155"/>
      <c r="U70" s="181"/>
      <c r="V70" s="182"/>
      <c r="AN70" s="6"/>
      <c r="AO70" s="226"/>
      <c r="AP70" s="227"/>
      <c r="AQ70" s="227"/>
      <c r="AR70" s="227"/>
      <c r="AS70" s="227"/>
      <c r="AT70" s="228"/>
      <c r="AU70" s="87"/>
      <c r="AV70" s="88"/>
      <c r="AW70" s="88"/>
      <c r="AX70" s="285"/>
      <c r="AY70" s="285"/>
      <c r="AZ70" s="88"/>
      <c r="BA70" s="88"/>
      <c r="BB70" s="88"/>
      <c r="BC70" s="285"/>
      <c r="BD70" s="285"/>
      <c r="BE70" s="88"/>
      <c r="BF70" s="88"/>
      <c r="BG70" s="88"/>
      <c r="BH70" s="128"/>
      <c r="BI70" s="339"/>
      <c r="BJ70" s="289"/>
      <c r="BK70" s="290"/>
      <c r="BL70" s="290"/>
      <c r="BM70" s="291"/>
      <c r="BN70" s="298"/>
      <c r="BO70" s="299"/>
      <c r="BP70" s="299"/>
      <c r="BQ70" s="299"/>
      <c r="BR70" s="299"/>
      <c r="BS70" s="299"/>
      <c r="BT70" s="299"/>
      <c r="BU70" s="299"/>
      <c r="BV70" s="299"/>
      <c r="BW70" s="299"/>
      <c r="BX70" s="299"/>
      <c r="BY70" s="299"/>
      <c r="BZ70" s="299"/>
      <c r="CA70" s="299"/>
      <c r="CB70" s="299"/>
      <c r="CC70" s="299"/>
      <c r="CD70" s="299"/>
      <c r="CE70" s="299"/>
      <c r="CF70" s="300"/>
      <c r="CG70" s="7"/>
      <c r="CH70" s="6"/>
      <c r="CI70" s="226"/>
      <c r="CJ70" s="227"/>
      <c r="CK70" s="227"/>
      <c r="CL70" s="227"/>
      <c r="CM70" s="227"/>
      <c r="CN70" s="228"/>
      <c r="CO70" s="87"/>
      <c r="CP70" s="88"/>
      <c r="CQ70" s="88"/>
      <c r="CR70" s="285"/>
      <c r="CS70" s="285"/>
      <c r="CT70" s="88"/>
      <c r="CU70" s="88"/>
      <c r="CV70" s="88"/>
      <c r="CW70" s="285"/>
      <c r="CX70" s="285"/>
      <c r="CY70" s="88"/>
      <c r="CZ70" s="88"/>
      <c r="DA70" s="88"/>
      <c r="DB70" s="128"/>
      <c r="DC70" s="339"/>
      <c r="DD70" s="289"/>
      <c r="DE70" s="290"/>
      <c r="DF70" s="290"/>
      <c r="DG70" s="291"/>
      <c r="DH70" s="298"/>
      <c r="DI70" s="299"/>
      <c r="DJ70" s="299"/>
      <c r="DK70" s="299"/>
      <c r="DL70" s="299"/>
      <c r="DM70" s="299"/>
      <c r="DN70" s="299"/>
      <c r="DO70" s="299"/>
      <c r="DP70" s="299"/>
      <c r="DQ70" s="299"/>
      <c r="DR70" s="299"/>
      <c r="DS70" s="299"/>
      <c r="DT70" s="299"/>
      <c r="DU70" s="299"/>
      <c r="DV70" s="299"/>
      <c r="DW70" s="299"/>
      <c r="DX70" s="299"/>
      <c r="DY70" s="299"/>
      <c r="DZ70" s="300"/>
      <c r="EA70" s="8"/>
      <c r="EB70" s="7"/>
      <c r="EC70" s="226"/>
      <c r="ED70" s="227"/>
      <c r="EE70" s="227"/>
      <c r="EF70" s="227"/>
      <c r="EG70" s="227"/>
      <c r="EH70" s="228"/>
      <c r="EI70" s="87"/>
      <c r="EJ70" s="88"/>
      <c r="EK70" s="88"/>
      <c r="EL70" s="285"/>
      <c r="EM70" s="285"/>
      <c r="EN70" s="88"/>
      <c r="EO70" s="88"/>
      <c r="EP70" s="88"/>
      <c r="EQ70" s="285"/>
      <c r="ER70" s="285"/>
      <c r="ES70" s="88"/>
      <c r="ET70" s="88"/>
      <c r="EU70" s="88"/>
      <c r="EV70" s="128"/>
      <c r="EW70" s="339"/>
      <c r="EX70" s="289"/>
      <c r="EY70" s="290"/>
      <c r="EZ70" s="290"/>
      <c r="FA70" s="291"/>
      <c r="FB70" s="298"/>
      <c r="FC70" s="299"/>
      <c r="FD70" s="299"/>
      <c r="FE70" s="299"/>
      <c r="FF70" s="299"/>
      <c r="FG70" s="299"/>
      <c r="FH70" s="299"/>
      <c r="FI70" s="299"/>
      <c r="FJ70" s="299"/>
      <c r="FK70" s="299"/>
      <c r="FL70" s="299"/>
      <c r="FM70" s="299"/>
      <c r="FN70" s="299"/>
      <c r="FO70" s="299"/>
      <c r="FP70" s="299"/>
      <c r="FQ70" s="299"/>
      <c r="FR70" s="299"/>
      <c r="FS70" s="299"/>
      <c r="FT70" s="300"/>
      <c r="FU70" s="8"/>
      <c r="FV70" s="73"/>
    </row>
    <row r="71" spans="2:178" ht="14.25" customHeight="1" x14ac:dyDescent="0.15">
      <c r="B71" s="159"/>
      <c r="C71" s="159"/>
      <c r="D71" s="159"/>
      <c r="E71" s="159"/>
      <c r="F71" s="159"/>
      <c r="G71" s="159"/>
      <c r="H71" s="159"/>
      <c r="I71" s="160"/>
      <c r="J71" s="156"/>
      <c r="K71" s="157"/>
      <c r="L71" s="157"/>
      <c r="M71" s="157"/>
      <c r="N71" s="157"/>
      <c r="O71" s="157"/>
      <c r="P71" s="157"/>
      <c r="Q71" s="157"/>
      <c r="R71" s="157"/>
      <c r="S71" s="157"/>
      <c r="T71" s="158"/>
      <c r="U71" s="183"/>
      <c r="V71" s="184"/>
      <c r="AN71" s="6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289"/>
      <c r="BK71" s="290"/>
      <c r="BL71" s="290"/>
      <c r="BM71" s="291"/>
      <c r="BN71" s="298"/>
      <c r="BO71" s="299"/>
      <c r="BP71" s="299"/>
      <c r="BQ71" s="299"/>
      <c r="BR71" s="299"/>
      <c r="BS71" s="299"/>
      <c r="BT71" s="299"/>
      <c r="BU71" s="299"/>
      <c r="BV71" s="299"/>
      <c r="BW71" s="299"/>
      <c r="BX71" s="299"/>
      <c r="BY71" s="299"/>
      <c r="BZ71" s="299"/>
      <c r="CA71" s="299"/>
      <c r="CB71" s="299"/>
      <c r="CC71" s="299"/>
      <c r="CD71" s="299"/>
      <c r="CE71" s="299"/>
      <c r="CF71" s="300"/>
      <c r="CG71" s="7"/>
      <c r="CH71" s="6"/>
      <c r="CI71" s="220" t="s">
        <v>16</v>
      </c>
      <c r="CJ71" s="221"/>
      <c r="CK71" s="221"/>
      <c r="CL71" s="221"/>
      <c r="CM71" s="221"/>
      <c r="CN71" s="222"/>
      <c r="CO71" s="41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65" t="s">
        <v>17</v>
      </c>
      <c r="DC71" s="266"/>
      <c r="DD71" s="289"/>
      <c r="DE71" s="290"/>
      <c r="DF71" s="290"/>
      <c r="DG71" s="291"/>
      <c r="DH71" s="298"/>
      <c r="DI71" s="299"/>
      <c r="DJ71" s="299"/>
      <c r="DK71" s="299"/>
      <c r="DL71" s="299"/>
      <c r="DM71" s="299"/>
      <c r="DN71" s="299"/>
      <c r="DO71" s="299"/>
      <c r="DP71" s="299"/>
      <c r="DQ71" s="299"/>
      <c r="DR71" s="299"/>
      <c r="DS71" s="299"/>
      <c r="DT71" s="299"/>
      <c r="DU71" s="299"/>
      <c r="DV71" s="299"/>
      <c r="DW71" s="299"/>
      <c r="DX71" s="299"/>
      <c r="DY71" s="299"/>
      <c r="DZ71" s="300"/>
      <c r="EA71" s="8"/>
      <c r="EB71" s="7"/>
      <c r="EC71" s="271" t="s">
        <v>84</v>
      </c>
      <c r="ED71" s="272"/>
      <c r="EE71" s="272"/>
      <c r="EF71" s="272"/>
      <c r="EG71" s="272"/>
      <c r="EH71" s="273"/>
      <c r="EI71" s="261" t="s">
        <v>20</v>
      </c>
      <c r="EJ71" s="262"/>
      <c r="EK71" s="262"/>
      <c r="EL71" s="349" t="s">
        <v>19</v>
      </c>
      <c r="EM71" s="349"/>
      <c r="EN71" s="349"/>
      <c r="EO71" s="349"/>
      <c r="EP71" s="349"/>
      <c r="EQ71" s="349"/>
      <c r="ER71" s="349"/>
      <c r="ES71" s="349"/>
      <c r="ET71" s="349"/>
      <c r="EU71" s="349"/>
      <c r="EV71" s="349"/>
      <c r="EW71" s="350"/>
      <c r="EX71" s="289"/>
      <c r="EY71" s="290"/>
      <c r="EZ71" s="290"/>
      <c r="FA71" s="291"/>
      <c r="FB71" s="298"/>
      <c r="FC71" s="299"/>
      <c r="FD71" s="299"/>
      <c r="FE71" s="299"/>
      <c r="FF71" s="299"/>
      <c r="FG71" s="299"/>
      <c r="FH71" s="299"/>
      <c r="FI71" s="299"/>
      <c r="FJ71" s="299"/>
      <c r="FK71" s="299"/>
      <c r="FL71" s="299"/>
      <c r="FM71" s="299"/>
      <c r="FN71" s="299"/>
      <c r="FO71" s="299"/>
      <c r="FP71" s="299"/>
      <c r="FQ71" s="299"/>
      <c r="FR71" s="299"/>
      <c r="FS71" s="299"/>
      <c r="FT71" s="300"/>
      <c r="FU71" s="8"/>
      <c r="FV71" s="73"/>
    </row>
    <row r="72" spans="2:178" ht="14.25" customHeight="1" x14ac:dyDescent="0.15">
      <c r="B72" s="159" t="s">
        <v>79</v>
      </c>
      <c r="C72" s="159"/>
      <c r="D72" s="159"/>
      <c r="E72" s="159"/>
      <c r="F72" s="159"/>
      <c r="G72" s="159"/>
      <c r="H72" s="159"/>
      <c r="I72" s="160"/>
      <c r="J72" s="141" t="str">
        <f>IF(SUM($J$56:$T$71)=0,"",SUM($J$56:$T$71))</f>
        <v/>
      </c>
      <c r="K72" s="142"/>
      <c r="L72" s="142"/>
      <c r="M72" s="142"/>
      <c r="N72" s="142"/>
      <c r="O72" s="142"/>
      <c r="P72" s="142"/>
      <c r="Q72" s="142"/>
      <c r="R72" s="142"/>
      <c r="S72" s="142"/>
      <c r="T72" s="143"/>
      <c r="U72" s="179" t="s">
        <v>82</v>
      </c>
      <c r="V72" s="180"/>
      <c r="AN72" s="6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9"/>
      <c r="BJ72" s="289"/>
      <c r="BK72" s="290"/>
      <c r="BL72" s="290"/>
      <c r="BM72" s="291"/>
      <c r="BN72" s="298"/>
      <c r="BO72" s="299"/>
      <c r="BP72" s="299"/>
      <c r="BQ72" s="299"/>
      <c r="BR72" s="299"/>
      <c r="BS72" s="299"/>
      <c r="BT72" s="299"/>
      <c r="BU72" s="299"/>
      <c r="BV72" s="299"/>
      <c r="BW72" s="299"/>
      <c r="BX72" s="299"/>
      <c r="BY72" s="299"/>
      <c r="BZ72" s="299"/>
      <c r="CA72" s="299"/>
      <c r="CB72" s="299"/>
      <c r="CC72" s="299"/>
      <c r="CD72" s="299"/>
      <c r="CE72" s="299"/>
      <c r="CF72" s="300"/>
      <c r="CG72" s="7"/>
      <c r="CH72" s="6"/>
      <c r="CI72" s="223"/>
      <c r="CJ72" s="224"/>
      <c r="CK72" s="224"/>
      <c r="CL72" s="224"/>
      <c r="CM72" s="224"/>
      <c r="CN72" s="225"/>
      <c r="CO72" s="10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267"/>
      <c r="DC72" s="268"/>
      <c r="DD72" s="289"/>
      <c r="DE72" s="290"/>
      <c r="DF72" s="290"/>
      <c r="DG72" s="291"/>
      <c r="DH72" s="298"/>
      <c r="DI72" s="299"/>
      <c r="DJ72" s="299"/>
      <c r="DK72" s="299"/>
      <c r="DL72" s="299"/>
      <c r="DM72" s="299"/>
      <c r="DN72" s="299"/>
      <c r="DO72" s="299"/>
      <c r="DP72" s="299"/>
      <c r="DQ72" s="299"/>
      <c r="DR72" s="299"/>
      <c r="DS72" s="299"/>
      <c r="DT72" s="299"/>
      <c r="DU72" s="299"/>
      <c r="DV72" s="299"/>
      <c r="DW72" s="299"/>
      <c r="DX72" s="299"/>
      <c r="DY72" s="299"/>
      <c r="DZ72" s="300"/>
      <c r="EA72" s="8"/>
      <c r="EB72" s="7"/>
      <c r="EC72" s="274"/>
      <c r="ED72" s="275"/>
      <c r="EE72" s="275"/>
      <c r="EF72" s="275"/>
      <c r="EG72" s="275"/>
      <c r="EH72" s="276"/>
      <c r="EI72" s="263"/>
      <c r="EJ72" s="264"/>
      <c r="EK72" s="264"/>
      <c r="EL72" s="351"/>
      <c r="EM72" s="351"/>
      <c r="EN72" s="351"/>
      <c r="EO72" s="351"/>
      <c r="EP72" s="351"/>
      <c r="EQ72" s="351"/>
      <c r="ER72" s="351"/>
      <c r="ES72" s="351"/>
      <c r="ET72" s="351"/>
      <c r="EU72" s="351"/>
      <c r="EV72" s="351"/>
      <c r="EW72" s="352"/>
      <c r="EX72" s="289"/>
      <c r="EY72" s="290"/>
      <c r="EZ72" s="290"/>
      <c r="FA72" s="291"/>
      <c r="FB72" s="298"/>
      <c r="FC72" s="299"/>
      <c r="FD72" s="299"/>
      <c r="FE72" s="299"/>
      <c r="FF72" s="299"/>
      <c r="FG72" s="299"/>
      <c r="FH72" s="299"/>
      <c r="FI72" s="299"/>
      <c r="FJ72" s="299"/>
      <c r="FK72" s="299"/>
      <c r="FL72" s="299"/>
      <c r="FM72" s="299"/>
      <c r="FN72" s="299"/>
      <c r="FO72" s="299"/>
      <c r="FP72" s="299"/>
      <c r="FQ72" s="299"/>
      <c r="FR72" s="299"/>
      <c r="FS72" s="299"/>
      <c r="FT72" s="300"/>
      <c r="FU72" s="8"/>
      <c r="FV72" s="73"/>
    </row>
    <row r="73" spans="2:178" ht="14.25" customHeight="1" x14ac:dyDescent="0.15">
      <c r="B73" s="159"/>
      <c r="C73" s="159"/>
      <c r="D73" s="159"/>
      <c r="E73" s="159"/>
      <c r="F73" s="159"/>
      <c r="G73" s="159"/>
      <c r="H73" s="159"/>
      <c r="I73" s="160"/>
      <c r="J73" s="144"/>
      <c r="K73" s="145"/>
      <c r="L73" s="145"/>
      <c r="M73" s="145"/>
      <c r="N73" s="145"/>
      <c r="O73" s="145"/>
      <c r="P73" s="145"/>
      <c r="Q73" s="145"/>
      <c r="R73" s="145"/>
      <c r="S73" s="145"/>
      <c r="T73" s="146"/>
      <c r="U73" s="181"/>
      <c r="V73" s="182"/>
      <c r="AN73" s="6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9"/>
      <c r="BJ73" s="289"/>
      <c r="BK73" s="290"/>
      <c r="BL73" s="290"/>
      <c r="BM73" s="291"/>
      <c r="BN73" s="298"/>
      <c r="BO73" s="299"/>
      <c r="BP73" s="299"/>
      <c r="BQ73" s="299"/>
      <c r="BR73" s="299"/>
      <c r="BS73" s="299"/>
      <c r="BT73" s="299"/>
      <c r="BU73" s="299"/>
      <c r="BV73" s="299"/>
      <c r="BW73" s="299"/>
      <c r="BX73" s="299"/>
      <c r="BY73" s="299"/>
      <c r="BZ73" s="299"/>
      <c r="CA73" s="299"/>
      <c r="CB73" s="299"/>
      <c r="CC73" s="299"/>
      <c r="CD73" s="299"/>
      <c r="CE73" s="299"/>
      <c r="CF73" s="300"/>
      <c r="CG73" s="7"/>
      <c r="CH73" s="6"/>
      <c r="CI73" s="223"/>
      <c r="CJ73" s="224"/>
      <c r="CK73" s="224"/>
      <c r="CL73" s="224"/>
      <c r="CM73" s="224"/>
      <c r="CN73" s="225"/>
      <c r="CO73" s="18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269"/>
      <c r="DC73" s="270"/>
      <c r="DD73" s="289"/>
      <c r="DE73" s="290"/>
      <c r="DF73" s="290"/>
      <c r="DG73" s="291"/>
      <c r="DH73" s="298"/>
      <c r="DI73" s="299"/>
      <c r="DJ73" s="299"/>
      <c r="DK73" s="299"/>
      <c r="DL73" s="299"/>
      <c r="DM73" s="299"/>
      <c r="DN73" s="299"/>
      <c r="DO73" s="299"/>
      <c r="DP73" s="299"/>
      <c r="DQ73" s="299"/>
      <c r="DR73" s="299"/>
      <c r="DS73" s="299"/>
      <c r="DT73" s="299"/>
      <c r="DU73" s="299"/>
      <c r="DV73" s="299"/>
      <c r="DW73" s="299"/>
      <c r="DX73" s="299"/>
      <c r="DY73" s="299"/>
      <c r="DZ73" s="300"/>
      <c r="EA73" s="8"/>
      <c r="EB73" s="7"/>
      <c r="EC73" s="274"/>
      <c r="ED73" s="275"/>
      <c r="EE73" s="275"/>
      <c r="EF73" s="275"/>
      <c r="EG73" s="275"/>
      <c r="EH73" s="276"/>
      <c r="EI73" s="263"/>
      <c r="EJ73" s="264"/>
      <c r="EK73" s="264"/>
      <c r="EL73" s="351"/>
      <c r="EM73" s="351"/>
      <c r="EN73" s="351"/>
      <c r="EO73" s="351"/>
      <c r="EP73" s="351"/>
      <c r="EQ73" s="351"/>
      <c r="ER73" s="351"/>
      <c r="ES73" s="351"/>
      <c r="ET73" s="351"/>
      <c r="EU73" s="351"/>
      <c r="EV73" s="351"/>
      <c r="EW73" s="352"/>
      <c r="EX73" s="289"/>
      <c r="EY73" s="290"/>
      <c r="EZ73" s="290"/>
      <c r="FA73" s="291"/>
      <c r="FB73" s="298"/>
      <c r="FC73" s="299"/>
      <c r="FD73" s="299"/>
      <c r="FE73" s="299"/>
      <c r="FF73" s="299"/>
      <c r="FG73" s="299"/>
      <c r="FH73" s="299"/>
      <c r="FI73" s="299"/>
      <c r="FJ73" s="299"/>
      <c r="FK73" s="299"/>
      <c r="FL73" s="299"/>
      <c r="FM73" s="299"/>
      <c r="FN73" s="299"/>
      <c r="FO73" s="299"/>
      <c r="FP73" s="299"/>
      <c r="FQ73" s="299"/>
      <c r="FR73" s="299"/>
      <c r="FS73" s="299"/>
      <c r="FT73" s="300"/>
      <c r="FU73" s="8"/>
      <c r="FV73" s="73"/>
    </row>
    <row r="74" spans="2:178" ht="14.25" customHeight="1" x14ac:dyDescent="0.15">
      <c r="B74" s="159"/>
      <c r="C74" s="159"/>
      <c r="D74" s="159"/>
      <c r="E74" s="159"/>
      <c r="F74" s="159"/>
      <c r="G74" s="159"/>
      <c r="H74" s="159"/>
      <c r="I74" s="160"/>
      <c r="J74" s="144"/>
      <c r="K74" s="145"/>
      <c r="L74" s="145"/>
      <c r="M74" s="145"/>
      <c r="N74" s="145"/>
      <c r="O74" s="145"/>
      <c r="P74" s="145"/>
      <c r="Q74" s="145"/>
      <c r="R74" s="145"/>
      <c r="S74" s="145"/>
      <c r="T74" s="146"/>
      <c r="U74" s="181"/>
      <c r="V74" s="182"/>
      <c r="AN74" s="6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125"/>
      <c r="BG74" s="125"/>
      <c r="BH74" s="125"/>
      <c r="BI74" s="129"/>
      <c r="BJ74" s="289"/>
      <c r="BK74" s="290"/>
      <c r="BL74" s="290"/>
      <c r="BM74" s="291"/>
      <c r="BN74" s="298"/>
      <c r="BO74" s="299"/>
      <c r="BP74" s="299"/>
      <c r="BQ74" s="299"/>
      <c r="BR74" s="299"/>
      <c r="BS74" s="299"/>
      <c r="BT74" s="299"/>
      <c r="BU74" s="299"/>
      <c r="BV74" s="299"/>
      <c r="BW74" s="299"/>
      <c r="BX74" s="299"/>
      <c r="BY74" s="299"/>
      <c r="BZ74" s="299"/>
      <c r="CA74" s="299"/>
      <c r="CB74" s="299"/>
      <c r="CC74" s="299"/>
      <c r="CD74" s="299"/>
      <c r="CE74" s="299"/>
      <c r="CF74" s="300"/>
      <c r="CG74" s="7"/>
      <c r="CH74" s="6"/>
      <c r="CI74" s="223"/>
      <c r="CJ74" s="224"/>
      <c r="CK74" s="224"/>
      <c r="CL74" s="224"/>
      <c r="CM74" s="224"/>
      <c r="CN74" s="225"/>
      <c r="CO74" s="41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65" t="s">
        <v>9</v>
      </c>
      <c r="DC74" s="266"/>
      <c r="DD74" s="289"/>
      <c r="DE74" s="290"/>
      <c r="DF74" s="290"/>
      <c r="DG74" s="291"/>
      <c r="DH74" s="298"/>
      <c r="DI74" s="299"/>
      <c r="DJ74" s="299"/>
      <c r="DK74" s="299"/>
      <c r="DL74" s="299"/>
      <c r="DM74" s="299"/>
      <c r="DN74" s="299"/>
      <c r="DO74" s="299"/>
      <c r="DP74" s="299"/>
      <c r="DQ74" s="299"/>
      <c r="DR74" s="299"/>
      <c r="DS74" s="299"/>
      <c r="DT74" s="299"/>
      <c r="DU74" s="299"/>
      <c r="DV74" s="299"/>
      <c r="DW74" s="299"/>
      <c r="DX74" s="299"/>
      <c r="DY74" s="299"/>
      <c r="DZ74" s="300"/>
      <c r="EA74" s="8"/>
      <c r="EB74" s="7"/>
      <c r="EC74" s="274"/>
      <c r="ED74" s="275"/>
      <c r="EE74" s="275"/>
      <c r="EF74" s="275"/>
      <c r="EG74" s="275"/>
      <c r="EH74" s="276"/>
      <c r="EI74" s="10"/>
      <c r="EJ74" s="7"/>
      <c r="EK74" s="7"/>
      <c r="EL74" s="351"/>
      <c r="EM74" s="351"/>
      <c r="EN74" s="351"/>
      <c r="EO74" s="351"/>
      <c r="EP74" s="351"/>
      <c r="EQ74" s="351"/>
      <c r="ER74" s="351"/>
      <c r="ES74" s="351"/>
      <c r="ET74" s="351"/>
      <c r="EU74" s="351"/>
      <c r="EV74" s="351"/>
      <c r="EW74" s="352"/>
      <c r="EX74" s="289"/>
      <c r="EY74" s="290"/>
      <c r="EZ74" s="290"/>
      <c r="FA74" s="291"/>
      <c r="FB74" s="298"/>
      <c r="FC74" s="299"/>
      <c r="FD74" s="299"/>
      <c r="FE74" s="299"/>
      <c r="FF74" s="299"/>
      <c r="FG74" s="299"/>
      <c r="FH74" s="299"/>
      <c r="FI74" s="299"/>
      <c r="FJ74" s="299"/>
      <c r="FK74" s="299"/>
      <c r="FL74" s="299"/>
      <c r="FM74" s="299"/>
      <c r="FN74" s="299"/>
      <c r="FO74" s="299"/>
      <c r="FP74" s="299"/>
      <c r="FQ74" s="299"/>
      <c r="FR74" s="299"/>
      <c r="FS74" s="299"/>
      <c r="FT74" s="300"/>
      <c r="FU74" s="8"/>
      <c r="FV74" s="73"/>
    </row>
    <row r="75" spans="2:178" ht="14.25" customHeight="1" x14ac:dyDescent="0.15">
      <c r="B75" s="159"/>
      <c r="C75" s="159"/>
      <c r="D75" s="159"/>
      <c r="E75" s="159"/>
      <c r="F75" s="159"/>
      <c r="G75" s="159"/>
      <c r="H75" s="159"/>
      <c r="I75" s="160"/>
      <c r="J75" s="147"/>
      <c r="K75" s="148"/>
      <c r="L75" s="148"/>
      <c r="M75" s="148"/>
      <c r="N75" s="148"/>
      <c r="O75" s="148"/>
      <c r="P75" s="148"/>
      <c r="Q75" s="148"/>
      <c r="R75" s="148"/>
      <c r="S75" s="148"/>
      <c r="T75" s="149"/>
      <c r="U75" s="183"/>
      <c r="V75" s="184"/>
      <c r="AN75" s="6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289"/>
      <c r="BK75" s="290"/>
      <c r="BL75" s="290"/>
      <c r="BM75" s="291"/>
      <c r="BN75" s="298"/>
      <c r="BO75" s="299"/>
      <c r="BP75" s="299"/>
      <c r="BQ75" s="299"/>
      <c r="BR75" s="299"/>
      <c r="BS75" s="299"/>
      <c r="BT75" s="299"/>
      <c r="BU75" s="299"/>
      <c r="BV75" s="299"/>
      <c r="BW75" s="299"/>
      <c r="BX75" s="299"/>
      <c r="BY75" s="299"/>
      <c r="BZ75" s="299"/>
      <c r="CA75" s="299"/>
      <c r="CB75" s="299"/>
      <c r="CC75" s="299"/>
      <c r="CD75" s="299"/>
      <c r="CE75" s="299"/>
      <c r="CF75" s="300"/>
      <c r="CG75" s="7"/>
      <c r="CH75" s="6"/>
      <c r="CI75" s="223"/>
      <c r="CJ75" s="224"/>
      <c r="CK75" s="224"/>
      <c r="CL75" s="224"/>
      <c r="CM75" s="224"/>
      <c r="CN75" s="225"/>
      <c r="CO75" s="52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267"/>
      <c r="DC75" s="268"/>
      <c r="DD75" s="289"/>
      <c r="DE75" s="290"/>
      <c r="DF75" s="290"/>
      <c r="DG75" s="291"/>
      <c r="DH75" s="298"/>
      <c r="DI75" s="299"/>
      <c r="DJ75" s="299"/>
      <c r="DK75" s="299"/>
      <c r="DL75" s="299"/>
      <c r="DM75" s="299"/>
      <c r="DN75" s="299"/>
      <c r="DO75" s="299"/>
      <c r="DP75" s="299"/>
      <c r="DQ75" s="299"/>
      <c r="DR75" s="299"/>
      <c r="DS75" s="299"/>
      <c r="DT75" s="299"/>
      <c r="DU75" s="299"/>
      <c r="DV75" s="299"/>
      <c r="DW75" s="299"/>
      <c r="DX75" s="299"/>
      <c r="DY75" s="299"/>
      <c r="DZ75" s="300"/>
      <c r="EA75" s="8"/>
      <c r="EB75" s="7"/>
      <c r="EC75" s="277"/>
      <c r="ED75" s="278"/>
      <c r="EE75" s="278"/>
      <c r="EF75" s="278"/>
      <c r="EG75" s="278"/>
      <c r="EH75" s="279"/>
      <c r="EI75" s="54"/>
      <c r="EJ75" s="55"/>
      <c r="EK75" s="55"/>
      <c r="EL75" s="353"/>
      <c r="EM75" s="353"/>
      <c r="EN75" s="353"/>
      <c r="EO75" s="353"/>
      <c r="EP75" s="353"/>
      <c r="EQ75" s="353"/>
      <c r="ER75" s="353"/>
      <c r="ES75" s="353"/>
      <c r="ET75" s="353"/>
      <c r="EU75" s="353"/>
      <c r="EV75" s="353"/>
      <c r="EW75" s="354"/>
      <c r="EX75" s="289"/>
      <c r="EY75" s="290"/>
      <c r="EZ75" s="290"/>
      <c r="FA75" s="291"/>
      <c r="FB75" s="298"/>
      <c r="FC75" s="299"/>
      <c r="FD75" s="299"/>
      <c r="FE75" s="299"/>
      <c r="FF75" s="299"/>
      <c r="FG75" s="299"/>
      <c r="FH75" s="299"/>
      <c r="FI75" s="299"/>
      <c r="FJ75" s="299"/>
      <c r="FK75" s="299"/>
      <c r="FL75" s="299"/>
      <c r="FM75" s="299"/>
      <c r="FN75" s="299"/>
      <c r="FO75" s="299"/>
      <c r="FP75" s="299"/>
      <c r="FQ75" s="299"/>
      <c r="FR75" s="299"/>
      <c r="FS75" s="299"/>
      <c r="FT75" s="300"/>
      <c r="FU75" s="8"/>
      <c r="FV75" s="73"/>
    </row>
    <row r="76" spans="2:178" ht="14.25" customHeight="1" x14ac:dyDescent="0.15">
      <c r="AN76" s="6"/>
      <c r="AO76" s="321" t="s">
        <v>15</v>
      </c>
      <c r="AP76" s="321"/>
      <c r="AQ76" s="321"/>
      <c r="AR76" s="321"/>
      <c r="AS76" s="321"/>
      <c r="AT76" s="321"/>
      <c r="AU76" s="321"/>
      <c r="AV76" s="321"/>
      <c r="AW76" s="321"/>
      <c r="AX76" s="321"/>
      <c r="AY76" s="321"/>
      <c r="AZ76" s="321"/>
      <c r="BA76" s="321"/>
      <c r="BB76" s="321"/>
      <c r="BC76" s="321"/>
      <c r="BD76" s="321"/>
      <c r="BE76" s="321"/>
      <c r="BF76" s="321"/>
      <c r="BG76" s="321"/>
      <c r="BH76" s="321"/>
      <c r="BI76" s="322"/>
      <c r="BJ76" s="289"/>
      <c r="BK76" s="290"/>
      <c r="BL76" s="290"/>
      <c r="BM76" s="291"/>
      <c r="BN76" s="298"/>
      <c r="BO76" s="299"/>
      <c r="BP76" s="299"/>
      <c r="BQ76" s="299"/>
      <c r="BR76" s="299"/>
      <c r="BS76" s="299"/>
      <c r="BT76" s="299"/>
      <c r="BU76" s="299"/>
      <c r="BV76" s="299"/>
      <c r="BW76" s="299"/>
      <c r="BX76" s="299"/>
      <c r="BY76" s="299"/>
      <c r="BZ76" s="299"/>
      <c r="CA76" s="299"/>
      <c r="CB76" s="299"/>
      <c r="CC76" s="299"/>
      <c r="CD76" s="299"/>
      <c r="CE76" s="299"/>
      <c r="CF76" s="300"/>
      <c r="CG76" s="7"/>
      <c r="CH76" s="6"/>
      <c r="CI76" s="226"/>
      <c r="CJ76" s="227"/>
      <c r="CK76" s="227"/>
      <c r="CL76" s="227"/>
      <c r="CM76" s="227"/>
      <c r="CN76" s="228"/>
      <c r="CO76" s="54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269"/>
      <c r="DC76" s="270"/>
      <c r="DD76" s="289"/>
      <c r="DE76" s="290"/>
      <c r="DF76" s="290"/>
      <c r="DG76" s="291"/>
      <c r="DH76" s="298"/>
      <c r="DI76" s="299"/>
      <c r="DJ76" s="299"/>
      <c r="DK76" s="299"/>
      <c r="DL76" s="299"/>
      <c r="DM76" s="299"/>
      <c r="DN76" s="299"/>
      <c r="DO76" s="299"/>
      <c r="DP76" s="299"/>
      <c r="DQ76" s="299"/>
      <c r="DR76" s="299"/>
      <c r="DS76" s="299"/>
      <c r="DT76" s="299"/>
      <c r="DU76" s="299"/>
      <c r="DV76" s="299"/>
      <c r="DW76" s="299"/>
      <c r="DX76" s="299"/>
      <c r="DY76" s="299"/>
      <c r="DZ76" s="300"/>
      <c r="EA76" s="8"/>
      <c r="EB76" s="7"/>
      <c r="EC76" s="280" t="s">
        <v>18</v>
      </c>
      <c r="ED76" s="265"/>
      <c r="EE76" s="265"/>
      <c r="EF76" s="265"/>
      <c r="EG76" s="265"/>
      <c r="EH76" s="266"/>
      <c r="EI76" s="340" t="s">
        <v>51</v>
      </c>
      <c r="EJ76" s="341"/>
      <c r="EK76" s="341"/>
      <c r="EL76" s="341"/>
      <c r="EM76" s="341"/>
      <c r="EN76" s="341"/>
      <c r="EO76" s="341"/>
      <c r="EP76" s="341"/>
      <c r="EQ76" s="341"/>
      <c r="ER76" s="341"/>
      <c r="ES76" s="341"/>
      <c r="ET76" s="341"/>
      <c r="EU76" s="341"/>
      <c r="EV76" s="341"/>
      <c r="EW76" s="342"/>
      <c r="EX76" s="289"/>
      <c r="EY76" s="290"/>
      <c r="EZ76" s="290"/>
      <c r="FA76" s="291"/>
      <c r="FB76" s="298"/>
      <c r="FC76" s="299"/>
      <c r="FD76" s="299"/>
      <c r="FE76" s="299"/>
      <c r="FF76" s="299"/>
      <c r="FG76" s="299"/>
      <c r="FH76" s="299"/>
      <c r="FI76" s="299"/>
      <c r="FJ76" s="299"/>
      <c r="FK76" s="299"/>
      <c r="FL76" s="299"/>
      <c r="FM76" s="299"/>
      <c r="FN76" s="299"/>
      <c r="FO76" s="299"/>
      <c r="FP76" s="299"/>
      <c r="FQ76" s="299"/>
      <c r="FR76" s="299"/>
      <c r="FS76" s="299"/>
      <c r="FT76" s="300"/>
      <c r="FU76" s="8"/>
      <c r="FV76" s="73"/>
    </row>
    <row r="77" spans="2:178" ht="14.25" customHeight="1" x14ac:dyDescent="0.15">
      <c r="B77" s="159" t="s">
        <v>80</v>
      </c>
      <c r="C77" s="159"/>
      <c r="D77" s="159"/>
      <c r="E77" s="159"/>
      <c r="F77" s="159"/>
      <c r="G77" s="159"/>
      <c r="H77" s="159"/>
      <c r="I77" s="160"/>
      <c r="J77" s="161"/>
      <c r="K77" s="162"/>
      <c r="L77" s="162"/>
      <c r="M77" s="167" t="s">
        <v>60</v>
      </c>
      <c r="N77" s="167"/>
      <c r="O77" s="170"/>
      <c r="P77" s="170"/>
      <c r="Q77" s="167" t="s">
        <v>61</v>
      </c>
      <c r="R77" s="167"/>
      <c r="S77" s="170"/>
      <c r="T77" s="170"/>
      <c r="U77" s="173" t="s">
        <v>62</v>
      </c>
      <c r="V77" s="174"/>
      <c r="AN77" s="6"/>
      <c r="AO77" s="321"/>
      <c r="AP77" s="321"/>
      <c r="AQ77" s="321"/>
      <c r="AR77" s="321"/>
      <c r="AS77" s="321"/>
      <c r="AT77" s="321"/>
      <c r="AU77" s="321"/>
      <c r="AV77" s="321"/>
      <c r="AW77" s="321"/>
      <c r="AX77" s="321"/>
      <c r="AY77" s="321"/>
      <c r="AZ77" s="321"/>
      <c r="BA77" s="321"/>
      <c r="BB77" s="321"/>
      <c r="BC77" s="321"/>
      <c r="BD77" s="321"/>
      <c r="BE77" s="321"/>
      <c r="BF77" s="321"/>
      <c r="BG77" s="321"/>
      <c r="BH77" s="321"/>
      <c r="BI77" s="322"/>
      <c r="BJ77" s="289"/>
      <c r="BK77" s="290"/>
      <c r="BL77" s="290"/>
      <c r="BM77" s="291"/>
      <c r="BN77" s="298"/>
      <c r="BO77" s="299"/>
      <c r="BP77" s="299"/>
      <c r="BQ77" s="299"/>
      <c r="BR77" s="299"/>
      <c r="BS77" s="299"/>
      <c r="BT77" s="299"/>
      <c r="BU77" s="299"/>
      <c r="BV77" s="299"/>
      <c r="BW77" s="299"/>
      <c r="BX77" s="299"/>
      <c r="BY77" s="299"/>
      <c r="BZ77" s="299"/>
      <c r="CA77" s="299"/>
      <c r="CB77" s="299"/>
      <c r="CC77" s="299"/>
      <c r="CD77" s="299"/>
      <c r="CE77" s="299"/>
      <c r="CF77" s="300"/>
      <c r="CG77" s="7"/>
      <c r="CH77" s="6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289"/>
      <c r="DE77" s="290"/>
      <c r="DF77" s="290"/>
      <c r="DG77" s="291"/>
      <c r="DH77" s="298"/>
      <c r="DI77" s="299"/>
      <c r="DJ77" s="299"/>
      <c r="DK77" s="299"/>
      <c r="DL77" s="299"/>
      <c r="DM77" s="299"/>
      <c r="DN77" s="299"/>
      <c r="DO77" s="299"/>
      <c r="DP77" s="299"/>
      <c r="DQ77" s="299"/>
      <c r="DR77" s="299"/>
      <c r="DS77" s="299"/>
      <c r="DT77" s="299"/>
      <c r="DU77" s="299"/>
      <c r="DV77" s="299"/>
      <c r="DW77" s="299"/>
      <c r="DX77" s="299"/>
      <c r="DY77" s="299"/>
      <c r="DZ77" s="300"/>
      <c r="EA77" s="8"/>
      <c r="EB77" s="7"/>
      <c r="EC77" s="281"/>
      <c r="ED77" s="267"/>
      <c r="EE77" s="267"/>
      <c r="EF77" s="267"/>
      <c r="EG77" s="267"/>
      <c r="EH77" s="268"/>
      <c r="EI77" s="343"/>
      <c r="EJ77" s="344"/>
      <c r="EK77" s="344"/>
      <c r="EL77" s="344"/>
      <c r="EM77" s="344"/>
      <c r="EN77" s="344"/>
      <c r="EO77" s="344"/>
      <c r="EP77" s="344"/>
      <c r="EQ77" s="344"/>
      <c r="ER77" s="344"/>
      <c r="ES77" s="344"/>
      <c r="ET77" s="344"/>
      <c r="EU77" s="344"/>
      <c r="EV77" s="344"/>
      <c r="EW77" s="345"/>
      <c r="EX77" s="289"/>
      <c r="EY77" s="290"/>
      <c r="EZ77" s="290"/>
      <c r="FA77" s="291"/>
      <c r="FB77" s="298"/>
      <c r="FC77" s="299"/>
      <c r="FD77" s="299"/>
      <c r="FE77" s="299"/>
      <c r="FF77" s="299"/>
      <c r="FG77" s="299"/>
      <c r="FH77" s="299"/>
      <c r="FI77" s="299"/>
      <c r="FJ77" s="299"/>
      <c r="FK77" s="299"/>
      <c r="FL77" s="299"/>
      <c r="FM77" s="299"/>
      <c r="FN77" s="299"/>
      <c r="FO77" s="299"/>
      <c r="FP77" s="299"/>
      <c r="FQ77" s="299"/>
      <c r="FR77" s="299"/>
      <c r="FS77" s="299"/>
      <c r="FT77" s="300"/>
      <c r="FU77" s="8"/>
      <c r="FV77" s="73"/>
    </row>
    <row r="78" spans="2:178" ht="14.25" customHeight="1" x14ac:dyDescent="0.15">
      <c r="B78" s="159"/>
      <c r="C78" s="159"/>
      <c r="D78" s="159"/>
      <c r="E78" s="159"/>
      <c r="F78" s="159"/>
      <c r="G78" s="159"/>
      <c r="H78" s="159"/>
      <c r="I78" s="160"/>
      <c r="J78" s="163"/>
      <c r="K78" s="164"/>
      <c r="L78" s="164"/>
      <c r="M78" s="168"/>
      <c r="N78" s="168"/>
      <c r="O78" s="171"/>
      <c r="P78" s="171"/>
      <c r="Q78" s="168"/>
      <c r="R78" s="168"/>
      <c r="S78" s="171"/>
      <c r="T78" s="171"/>
      <c r="U78" s="175"/>
      <c r="V78" s="176"/>
      <c r="AN78" s="6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289"/>
      <c r="BK78" s="290"/>
      <c r="BL78" s="290"/>
      <c r="BM78" s="291"/>
      <c r="BN78" s="298"/>
      <c r="BO78" s="299"/>
      <c r="BP78" s="299"/>
      <c r="BQ78" s="299"/>
      <c r="BR78" s="299"/>
      <c r="BS78" s="299"/>
      <c r="BT78" s="299"/>
      <c r="BU78" s="299"/>
      <c r="BV78" s="299"/>
      <c r="BW78" s="299"/>
      <c r="BX78" s="299"/>
      <c r="BY78" s="299"/>
      <c r="BZ78" s="299"/>
      <c r="CA78" s="299"/>
      <c r="CB78" s="299"/>
      <c r="CC78" s="299"/>
      <c r="CD78" s="299"/>
      <c r="CE78" s="299"/>
      <c r="CF78" s="300"/>
      <c r="CG78" s="7"/>
      <c r="CH78" s="6"/>
      <c r="CI78" s="125"/>
      <c r="CJ78" s="125"/>
      <c r="CK78" s="125"/>
      <c r="CL78" s="125"/>
      <c r="CM78" s="125"/>
      <c r="CN78" s="125"/>
      <c r="CO78" s="125"/>
      <c r="CP78" s="125"/>
      <c r="CQ78" s="125"/>
      <c r="CR78" s="125"/>
      <c r="CS78" s="125"/>
      <c r="CT78" s="125"/>
      <c r="CU78" s="125"/>
      <c r="CV78" s="125"/>
      <c r="CW78" s="125"/>
      <c r="CX78" s="125"/>
      <c r="CY78" s="125"/>
      <c r="CZ78" s="125"/>
      <c r="DA78" s="125"/>
      <c r="DB78" s="125"/>
      <c r="DC78" s="129"/>
      <c r="DD78" s="289"/>
      <c r="DE78" s="290"/>
      <c r="DF78" s="290"/>
      <c r="DG78" s="291"/>
      <c r="DH78" s="298"/>
      <c r="DI78" s="299"/>
      <c r="DJ78" s="299"/>
      <c r="DK78" s="299"/>
      <c r="DL78" s="299"/>
      <c r="DM78" s="299"/>
      <c r="DN78" s="299"/>
      <c r="DO78" s="299"/>
      <c r="DP78" s="299"/>
      <c r="DQ78" s="299"/>
      <c r="DR78" s="299"/>
      <c r="DS78" s="299"/>
      <c r="DT78" s="299"/>
      <c r="DU78" s="299"/>
      <c r="DV78" s="299"/>
      <c r="DW78" s="299"/>
      <c r="DX78" s="299"/>
      <c r="DY78" s="299"/>
      <c r="DZ78" s="300"/>
      <c r="EA78" s="8"/>
      <c r="EB78" s="7"/>
      <c r="EC78" s="282"/>
      <c r="ED78" s="269"/>
      <c r="EE78" s="269"/>
      <c r="EF78" s="269"/>
      <c r="EG78" s="269"/>
      <c r="EH78" s="270"/>
      <c r="EI78" s="346"/>
      <c r="EJ78" s="347"/>
      <c r="EK78" s="347"/>
      <c r="EL78" s="347"/>
      <c r="EM78" s="347"/>
      <c r="EN78" s="347"/>
      <c r="EO78" s="347"/>
      <c r="EP78" s="347"/>
      <c r="EQ78" s="347"/>
      <c r="ER78" s="347"/>
      <c r="ES78" s="347"/>
      <c r="ET78" s="347"/>
      <c r="EU78" s="347"/>
      <c r="EV78" s="347"/>
      <c r="EW78" s="348"/>
      <c r="EX78" s="289"/>
      <c r="EY78" s="290"/>
      <c r="EZ78" s="290"/>
      <c r="FA78" s="291"/>
      <c r="FB78" s="298"/>
      <c r="FC78" s="299"/>
      <c r="FD78" s="299"/>
      <c r="FE78" s="299"/>
      <c r="FF78" s="299"/>
      <c r="FG78" s="299"/>
      <c r="FH78" s="299"/>
      <c r="FI78" s="299"/>
      <c r="FJ78" s="299"/>
      <c r="FK78" s="299"/>
      <c r="FL78" s="299"/>
      <c r="FM78" s="299"/>
      <c r="FN78" s="299"/>
      <c r="FO78" s="299"/>
      <c r="FP78" s="299"/>
      <c r="FQ78" s="299"/>
      <c r="FR78" s="299"/>
      <c r="FS78" s="299"/>
      <c r="FT78" s="300"/>
      <c r="FU78" s="8"/>
      <c r="FV78" s="73"/>
    </row>
    <row r="79" spans="2:178" ht="14.25" customHeight="1" x14ac:dyDescent="0.15">
      <c r="B79" s="159"/>
      <c r="C79" s="159"/>
      <c r="D79" s="159"/>
      <c r="E79" s="159"/>
      <c r="F79" s="159"/>
      <c r="G79" s="159"/>
      <c r="H79" s="159"/>
      <c r="I79" s="160"/>
      <c r="J79" s="163"/>
      <c r="K79" s="164"/>
      <c r="L79" s="164"/>
      <c r="M79" s="168"/>
      <c r="N79" s="168"/>
      <c r="O79" s="171"/>
      <c r="P79" s="171"/>
      <c r="Q79" s="168"/>
      <c r="R79" s="168"/>
      <c r="S79" s="171"/>
      <c r="T79" s="171"/>
      <c r="U79" s="175"/>
      <c r="V79" s="176"/>
      <c r="AN79" s="6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289"/>
      <c r="BK79" s="290"/>
      <c r="BL79" s="290"/>
      <c r="BM79" s="291"/>
      <c r="BN79" s="298"/>
      <c r="BO79" s="299"/>
      <c r="BP79" s="299"/>
      <c r="BQ79" s="299"/>
      <c r="BR79" s="299"/>
      <c r="BS79" s="299"/>
      <c r="BT79" s="299"/>
      <c r="BU79" s="299"/>
      <c r="BV79" s="299"/>
      <c r="BW79" s="299"/>
      <c r="BX79" s="299"/>
      <c r="BY79" s="299"/>
      <c r="BZ79" s="299"/>
      <c r="CA79" s="299"/>
      <c r="CB79" s="299"/>
      <c r="CC79" s="299"/>
      <c r="CD79" s="299"/>
      <c r="CE79" s="299"/>
      <c r="CF79" s="300"/>
      <c r="CG79" s="7"/>
      <c r="CH79" s="6"/>
      <c r="CI79" s="125"/>
      <c r="CJ79" s="125"/>
      <c r="CK79" s="125"/>
      <c r="CL79" s="125"/>
      <c r="CM79" s="125"/>
      <c r="CN79" s="125"/>
      <c r="CO79" s="125"/>
      <c r="CP79" s="125"/>
      <c r="CQ79" s="125"/>
      <c r="CR79" s="125"/>
      <c r="CS79" s="125"/>
      <c r="CT79" s="125"/>
      <c r="CU79" s="125"/>
      <c r="CV79" s="125"/>
      <c r="CW79" s="125"/>
      <c r="CX79" s="125"/>
      <c r="CY79" s="125"/>
      <c r="CZ79" s="125"/>
      <c r="DA79" s="125"/>
      <c r="DB79" s="125"/>
      <c r="DC79" s="129"/>
      <c r="DD79" s="289"/>
      <c r="DE79" s="290"/>
      <c r="DF79" s="290"/>
      <c r="DG79" s="291"/>
      <c r="DH79" s="298"/>
      <c r="DI79" s="299"/>
      <c r="DJ79" s="299"/>
      <c r="DK79" s="299"/>
      <c r="DL79" s="299"/>
      <c r="DM79" s="299"/>
      <c r="DN79" s="299"/>
      <c r="DO79" s="299"/>
      <c r="DP79" s="299"/>
      <c r="DQ79" s="299"/>
      <c r="DR79" s="299"/>
      <c r="DS79" s="299"/>
      <c r="DT79" s="299"/>
      <c r="DU79" s="299"/>
      <c r="DV79" s="299"/>
      <c r="DW79" s="299"/>
      <c r="DX79" s="299"/>
      <c r="DY79" s="299"/>
      <c r="DZ79" s="300"/>
      <c r="EA79" s="8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289"/>
      <c r="EY79" s="290"/>
      <c r="EZ79" s="290"/>
      <c r="FA79" s="291"/>
      <c r="FB79" s="298"/>
      <c r="FC79" s="299"/>
      <c r="FD79" s="299"/>
      <c r="FE79" s="299"/>
      <c r="FF79" s="299"/>
      <c r="FG79" s="299"/>
      <c r="FH79" s="299"/>
      <c r="FI79" s="299"/>
      <c r="FJ79" s="299"/>
      <c r="FK79" s="299"/>
      <c r="FL79" s="299"/>
      <c r="FM79" s="299"/>
      <c r="FN79" s="299"/>
      <c r="FO79" s="299"/>
      <c r="FP79" s="299"/>
      <c r="FQ79" s="299"/>
      <c r="FR79" s="299"/>
      <c r="FS79" s="299"/>
      <c r="FT79" s="300"/>
      <c r="FU79" s="8"/>
      <c r="FV79" s="73"/>
    </row>
    <row r="80" spans="2:178" ht="14.25" customHeight="1" x14ac:dyDescent="0.15">
      <c r="B80" s="159"/>
      <c r="C80" s="159"/>
      <c r="D80" s="159"/>
      <c r="E80" s="159"/>
      <c r="F80" s="159"/>
      <c r="G80" s="159"/>
      <c r="H80" s="159"/>
      <c r="I80" s="160"/>
      <c r="J80" s="165"/>
      <c r="K80" s="166"/>
      <c r="L80" s="166"/>
      <c r="M80" s="169"/>
      <c r="N80" s="169"/>
      <c r="O80" s="172"/>
      <c r="P80" s="172"/>
      <c r="Q80" s="169"/>
      <c r="R80" s="169"/>
      <c r="S80" s="172"/>
      <c r="T80" s="172"/>
      <c r="U80" s="177"/>
      <c r="V80" s="178"/>
      <c r="AN80" s="6"/>
      <c r="AO80" s="247"/>
      <c r="AP80" s="323"/>
      <c r="AQ80" s="323"/>
      <c r="AR80" s="323"/>
      <c r="AS80" s="323"/>
      <c r="AT80" s="323"/>
      <c r="AU80" s="323"/>
      <c r="AV80" s="323"/>
      <c r="AW80" s="323"/>
      <c r="AX80" s="323"/>
      <c r="AY80" s="323"/>
      <c r="AZ80" s="323"/>
      <c r="BA80" s="323"/>
      <c r="BB80" s="323"/>
      <c r="BC80" s="323"/>
      <c r="BD80" s="323"/>
      <c r="BE80" s="323"/>
      <c r="BF80" s="323"/>
      <c r="BG80" s="323"/>
      <c r="BH80" s="323"/>
      <c r="BI80" s="324"/>
      <c r="BJ80" s="289"/>
      <c r="BK80" s="290"/>
      <c r="BL80" s="290"/>
      <c r="BM80" s="291"/>
      <c r="BN80" s="298"/>
      <c r="BO80" s="299"/>
      <c r="BP80" s="299"/>
      <c r="BQ80" s="299"/>
      <c r="BR80" s="299"/>
      <c r="BS80" s="299"/>
      <c r="BT80" s="299"/>
      <c r="BU80" s="299"/>
      <c r="BV80" s="299"/>
      <c r="BW80" s="299"/>
      <c r="BX80" s="299"/>
      <c r="BY80" s="299"/>
      <c r="BZ80" s="299"/>
      <c r="CA80" s="299"/>
      <c r="CB80" s="299"/>
      <c r="CC80" s="299"/>
      <c r="CD80" s="299"/>
      <c r="CE80" s="299"/>
      <c r="CF80" s="300"/>
      <c r="CG80" s="7"/>
      <c r="CH80" s="6"/>
      <c r="CI80" s="125"/>
      <c r="CJ80" s="125"/>
      <c r="CK80" s="125"/>
      <c r="CL80" s="125"/>
      <c r="CM80" s="125"/>
      <c r="CN80" s="125"/>
      <c r="CO80" s="125"/>
      <c r="CP80" s="125"/>
      <c r="CQ80" s="125"/>
      <c r="CR80" s="125"/>
      <c r="CS80" s="125"/>
      <c r="CT80" s="125"/>
      <c r="CU80" s="125"/>
      <c r="CV80" s="125"/>
      <c r="CW80" s="125"/>
      <c r="CX80" s="125"/>
      <c r="CY80" s="125"/>
      <c r="CZ80" s="125"/>
      <c r="DA80" s="125"/>
      <c r="DB80" s="125"/>
      <c r="DC80" s="129"/>
      <c r="DD80" s="289"/>
      <c r="DE80" s="290"/>
      <c r="DF80" s="290"/>
      <c r="DG80" s="291"/>
      <c r="DH80" s="298"/>
      <c r="DI80" s="299"/>
      <c r="DJ80" s="299"/>
      <c r="DK80" s="299"/>
      <c r="DL80" s="299"/>
      <c r="DM80" s="299"/>
      <c r="DN80" s="299"/>
      <c r="DO80" s="299"/>
      <c r="DP80" s="299"/>
      <c r="DQ80" s="299"/>
      <c r="DR80" s="299"/>
      <c r="DS80" s="299"/>
      <c r="DT80" s="299"/>
      <c r="DU80" s="299"/>
      <c r="DV80" s="299"/>
      <c r="DW80" s="299"/>
      <c r="DX80" s="299"/>
      <c r="DY80" s="299"/>
      <c r="DZ80" s="300"/>
      <c r="EA80" s="8"/>
      <c r="EB80" s="7"/>
      <c r="EC80" s="125"/>
      <c r="ED80" s="125"/>
      <c r="EE80" s="125"/>
      <c r="EF80" s="125"/>
      <c r="EG80" s="125"/>
      <c r="EH80" s="125"/>
      <c r="EI80" s="125"/>
      <c r="EJ80" s="125"/>
      <c r="EK80" s="125"/>
      <c r="EL80" s="125"/>
      <c r="EM80" s="125"/>
      <c r="EN80" s="125"/>
      <c r="EO80" s="125"/>
      <c r="EP80" s="125"/>
      <c r="EQ80" s="125"/>
      <c r="ER80" s="125"/>
      <c r="ES80" s="125"/>
      <c r="ET80" s="125"/>
      <c r="EU80" s="125"/>
      <c r="EV80" s="125"/>
      <c r="EW80" s="129"/>
      <c r="EX80" s="289"/>
      <c r="EY80" s="290"/>
      <c r="EZ80" s="290"/>
      <c r="FA80" s="291"/>
      <c r="FB80" s="298"/>
      <c r="FC80" s="299"/>
      <c r="FD80" s="299"/>
      <c r="FE80" s="299"/>
      <c r="FF80" s="299"/>
      <c r="FG80" s="299"/>
      <c r="FH80" s="299"/>
      <c r="FI80" s="299"/>
      <c r="FJ80" s="299"/>
      <c r="FK80" s="299"/>
      <c r="FL80" s="299"/>
      <c r="FM80" s="299"/>
      <c r="FN80" s="299"/>
      <c r="FO80" s="299"/>
      <c r="FP80" s="299"/>
      <c r="FQ80" s="299"/>
      <c r="FR80" s="299"/>
      <c r="FS80" s="299"/>
      <c r="FT80" s="300"/>
      <c r="FU80" s="8"/>
      <c r="FV80" s="73"/>
    </row>
    <row r="81" spans="2:178" ht="14.25" customHeight="1" x14ac:dyDescent="0.15">
      <c r="B81" s="367" t="s">
        <v>92</v>
      </c>
      <c r="C81" s="367"/>
      <c r="D81" s="367"/>
      <c r="E81" s="367"/>
      <c r="F81" s="367"/>
      <c r="G81" s="367"/>
      <c r="H81" s="367"/>
      <c r="I81" s="367"/>
      <c r="J81" s="139" t="s">
        <v>81</v>
      </c>
      <c r="K81" s="139"/>
      <c r="L81" s="139"/>
      <c r="M81" s="69"/>
      <c r="N81" s="69"/>
      <c r="O81" s="139">
        <v>2</v>
      </c>
      <c r="P81" s="139"/>
      <c r="Q81" s="69"/>
      <c r="R81" s="69"/>
      <c r="S81" s="139">
        <v>28</v>
      </c>
      <c r="T81" s="139"/>
      <c r="U81" s="71"/>
      <c r="V81" s="71"/>
      <c r="AN81" s="6"/>
      <c r="AO81" s="247"/>
      <c r="AP81" s="323"/>
      <c r="AQ81" s="323"/>
      <c r="AR81" s="323"/>
      <c r="AS81" s="323"/>
      <c r="AT81" s="323"/>
      <c r="AU81" s="323"/>
      <c r="AV81" s="323"/>
      <c r="AW81" s="323"/>
      <c r="AX81" s="323"/>
      <c r="AY81" s="323"/>
      <c r="AZ81" s="323"/>
      <c r="BA81" s="323"/>
      <c r="BB81" s="323"/>
      <c r="BC81" s="323"/>
      <c r="BD81" s="323"/>
      <c r="BE81" s="323"/>
      <c r="BF81" s="323"/>
      <c r="BG81" s="323"/>
      <c r="BH81" s="323"/>
      <c r="BI81" s="324"/>
      <c r="BJ81" s="289"/>
      <c r="BK81" s="290"/>
      <c r="BL81" s="290"/>
      <c r="BM81" s="291"/>
      <c r="BN81" s="298"/>
      <c r="BO81" s="299"/>
      <c r="BP81" s="299"/>
      <c r="BQ81" s="299"/>
      <c r="BR81" s="299"/>
      <c r="BS81" s="299"/>
      <c r="BT81" s="299"/>
      <c r="BU81" s="299"/>
      <c r="BV81" s="299"/>
      <c r="BW81" s="299"/>
      <c r="BX81" s="299"/>
      <c r="BY81" s="299"/>
      <c r="BZ81" s="299"/>
      <c r="CA81" s="299"/>
      <c r="CB81" s="299"/>
      <c r="CC81" s="299"/>
      <c r="CD81" s="299"/>
      <c r="CE81" s="299"/>
      <c r="CF81" s="300"/>
      <c r="CG81" s="7"/>
      <c r="CH81" s="6"/>
      <c r="CI81" s="56"/>
      <c r="CJ81" s="57"/>
      <c r="CK81" s="57"/>
      <c r="CL81" s="57"/>
      <c r="CM81" s="57"/>
      <c r="CN81" s="57"/>
      <c r="CO81" s="57"/>
      <c r="CP81" s="57"/>
      <c r="CQ81" s="57"/>
      <c r="CR81" s="57"/>
      <c r="CS81" s="247"/>
      <c r="CT81" s="249" t="s">
        <v>46</v>
      </c>
      <c r="CU81" s="249"/>
      <c r="CV81" s="249"/>
      <c r="CW81" s="249"/>
      <c r="CX81" s="249"/>
      <c r="CY81" s="249"/>
      <c r="CZ81" s="249"/>
      <c r="DA81" s="249"/>
      <c r="DB81" s="247"/>
      <c r="DC81" s="58"/>
      <c r="DD81" s="289"/>
      <c r="DE81" s="290"/>
      <c r="DF81" s="290"/>
      <c r="DG81" s="291"/>
      <c r="DH81" s="298"/>
      <c r="DI81" s="299"/>
      <c r="DJ81" s="299"/>
      <c r="DK81" s="299"/>
      <c r="DL81" s="299"/>
      <c r="DM81" s="299"/>
      <c r="DN81" s="299"/>
      <c r="DO81" s="299"/>
      <c r="DP81" s="299"/>
      <c r="DQ81" s="299"/>
      <c r="DR81" s="299"/>
      <c r="DS81" s="299"/>
      <c r="DT81" s="299"/>
      <c r="DU81" s="299"/>
      <c r="DV81" s="299"/>
      <c r="DW81" s="299"/>
      <c r="DX81" s="299"/>
      <c r="DY81" s="299"/>
      <c r="DZ81" s="300"/>
      <c r="EA81" s="8"/>
      <c r="EB81" s="7"/>
      <c r="EC81" s="125"/>
      <c r="ED81" s="125"/>
      <c r="EE81" s="125"/>
      <c r="EF81" s="125"/>
      <c r="EG81" s="125"/>
      <c r="EH81" s="125"/>
      <c r="EI81" s="125"/>
      <c r="EJ81" s="125"/>
      <c r="EK81" s="125"/>
      <c r="EL81" s="125"/>
      <c r="EM81" s="125"/>
      <c r="EN81" s="125"/>
      <c r="EO81" s="125"/>
      <c r="EP81" s="125"/>
      <c r="EQ81" s="125"/>
      <c r="ER81" s="125"/>
      <c r="ES81" s="125"/>
      <c r="ET81" s="125"/>
      <c r="EU81" s="125"/>
      <c r="EV81" s="125"/>
      <c r="EW81" s="129"/>
      <c r="EX81" s="289"/>
      <c r="EY81" s="290"/>
      <c r="EZ81" s="290"/>
      <c r="FA81" s="291"/>
      <c r="FB81" s="298"/>
      <c r="FC81" s="299"/>
      <c r="FD81" s="299"/>
      <c r="FE81" s="299"/>
      <c r="FF81" s="299"/>
      <c r="FG81" s="299"/>
      <c r="FH81" s="299"/>
      <c r="FI81" s="299"/>
      <c r="FJ81" s="299"/>
      <c r="FK81" s="299"/>
      <c r="FL81" s="299"/>
      <c r="FM81" s="299"/>
      <c r="FN81" s="299"/>
      <c r="FO81" s="299"/>
      <c r="FP81" s="299"/>
      <c r="FQ81" s="299"/>
      <c r="FR81" s="299"/>
      <c r="FS81" s="299"/>
      <c r="FT81" s="300"/>
      <c r="FU81" s="8"/>
      <c r="FV81" s="73"/>
    </row>
    <row r="82" spans="2:178" ht="14.25" customHeight="1" x14ac:dyDescent="0.15">
      <c r="B82" s="368"/>
      <c r="C82" s="368"/>
      <c r="D82" s="368"/>
      <c r="E82" s="368"/>
      <c r="F82" s="368"/>
      <c r="G82" s="368"/>
      <c r="H82" s="368"/>
      <c r="I82" s="368"/>
      <c r="J82" s="140"/>
      <c r="K82" s="140"/>
      <c r="L82" s="140"/>
      <c r="M82" s="69"/>
      <c r="N82" s="69"/>
      <c r="O82" s="140"/>
      <c r="P82" s="140"/>
      <c r="Q82" s="69"/>
      <c r="R82" s="69"/>
      <c r="S82" s="140"/>
      <c r="T82" s="140"/>
      <c r="U82" s="71"/>
      <c r="V82" s="71"/>
      <c r="AN82" s="6"/>
      <c r="AO82" s="7"/>
      <c r="AP82" s="323"/>
      <c r="AQ82" s="323"/>
      <c r="AR82" s="323"/>
      <c r="AS82" s="323"/>
      <c r="AT82" s="323"/>
      <c r="AU82" s="323"/>
      <c r="AV82" s="323"/>
      <c r="AW82" s="323"/>
      <c r="AX82" s="323"/>
      <c r="AY82" s="323"/>
      <c r="AZ82" s="323"/>
      <c r="BA82" s="323"/>
      <c r="BB82" s="323"/>
      <c r="BC82" s="323"/>
      <c r="BD82" s="323"/>
      <c r="BE82" s="323"/>
      <c r="BF82" s="323"/>
      <c r="BG82" s="323"/>
      <c r="BH82" s="323"/>
      <c r="BI82" s="324"/>
      <c r="BJ82" s="289"/>
      <c r="BK82" s="290"/>
      <c r="BL82" s="290"/>
      <c r="BM82" s="291"/>
      <c r="BN82" s="298"/>
      <c r="BO82" s="299"/>
      <c r="BP82" s="299"/>
      <c r="BQ82" s="299"/>
      <c r="BR82" s="299"/>
      <c r="BS82" s="299"/>
      <c r="BT82" s="299"/>
      <c r="BU82" s="299"/>
      <c r="BV82" s="299"/>
      <c r="BW82" s="299"/>
      <c r="BX82" s="299"/>
      <c r="BY82" s="299"/>
      <c r="BZ82" s="299"/>
      <c r="CA82" s="299"/>
      <c r="CB82" s="299"/>
      <c r="CC82" s="299"/>
      <c r="CD82" s="299"/>
      <c r="CE82" s="299"/>
      <c r="CF82" s="300"/>
      <c r="CG82" s="7"/>
      <c r="CH82" s="6"/>
      <c r="CI82" s="7"/>
      <c r="CJ82" s="57"/>
      <c r="CK82" s="57"/>
      <c r="CL82" s="57"/>
      <c r="CM82" s="57"/>
      <c r="CN82" s="57"/>
      <c r="CO82" s="57"/>
      <c r="CP82" s="57"/>
      <c r="CQ82" s="57"/>
      <c r="CR82" s="59"/>
      <c r="CS82" s="247"/>
      <c r="CT82" s="249"/>
      <c r="CU82" s="249"/>
      <c r="CV82" s="249"/>
      <c r="CW82" s="249"/>
      <c r="CX82" s="249"/>
      <c r="CY82" s="249"/>
      <c r="CZ82" s="249"/>
      <c r="DA82" s="249"/>
      <c r="DB82" s="247"/>
      <c r="DC82" s="58"/>
      <c r="DD82" s="289"/>
      <c r="DE82" s="290"/>
      <c r="DF82" s="290"/>
      <c r="DG82" s="291"/>
      <c r="DH82" s="298"/>
      <c r="DI82" s="299"/>
      <c r="DJ82" s="299"/>
      <c r="DK82" s="299"/>
      <c r="DL82" s="299"/>
      <c r="DM82" s="299"/>
      <c r="DN82" s="299"/>
      <c r="DO82" s="299"/>
      <c r="DP82" s="299"/>
      <c r="DQ82" s="299"/>
      <c r="DR82" s="299"/>
      <c r="DS82" s="299"/>
      <c r="DT82" s="299"/>
      <c r="DU82" s="299"/>
      <c r="DV82" s="299"/>
      <c r="DW82" s="299"/>
      <c r="DX82" s="299"/>
      <c r="DY82" s="299"/>
      <c r="DZ82" s="300"/>
      <c r="EA82" s="8"/>
      <c r="EB82" s="7"/>
      <c r="EC82" s="125"/>
      <c r="ED82" s="125"/>
      <c r="EE82" s="125"/>
      <c r="EF82" s="125"/>
      <c r="EG82" s="125"/>
      <c r="EH82" s="125"/>
      <c r="EI82" s="125"/>
      <c r="EJ82" s="125"/>
      <c r="EK82" s="125"/>
      <c r="EL82" s="125"/>
      <c r="EM82" s="125"/>
      <c r="EN82" s="125"/>
      <c r="EO82" s="125"/>
      <c r="EP82" s="125"/>
      <c r="EQ82" s="125"/>
      <c r="ER82" s="125"/>
      <c r="ES82" s="125"/>
      <c r="ET82" s="125"/>
      <c r="EU82" s="125"/>
      <c r="EV82" s="125"/>
      <c r="EW82" s="129"/>
      <c r="EX82" s="289"/>
      <c r="EY82" s="290"/>
      <c r="EZ82" s="290"/>
      <c r="FA82" s="291"/>
      <c r="FB82" s="298"/>
      <c r="FC82" s="299"/>
      <c r="FD82" s="299"/>
      <c r="FE82" s="299"/>
      <c r="FF82" s="299"/>
      <c r="FG82" s="299"/>
      <c r="FH82" s="299"/>
      <c r="FI82" s="299"/>
      <c r="FJ82" s="299"/>
      <c r="FK82" s="299"/>
      <c r="FL82" s="299"/>
      <c r="FM82" s="299"/>
      <c r="FN82" s="299"/>
      <c r="FO82" s="299"/>
      <c r="FP82" s="299"/>
      <c r="FQ82" s="299"/>
      <c r="FR82" s="299"/>
      <c r="FS82" s="299"/>
      <c r="FT82" s="300"/>
      <c r="FU82" s="8"/>
      <c r="FV82" s="73"/>
    </row>
    <row r="83" spans="2:178" ht="14.25" customHeight="1" x14ac:dyDescent="0.15">
      <c r="AN83" s="6"/>
      <c r="AO83" s="7"/>
      <c r="AP83" s="323"/>
      <c r="AQ83" s="323"/>
      <c r="AR83" s="323"/>
      <c r="AS83" s="323"/>
      <c r="AT83" s="323"/>
      <c r="AU83" s="323"/>
      <c r="AV83" s="323"/>
      <c r="AW83" s="323"/>
      <c r="AX83" s="323"/>
      <c r="AY83" s="323"/>
      <c r="AZ83" s="323"/>
      <c r="BA83" s="323"/>
      <c r="BB83" s="323"/>
      <c r="BC83" s="323"/>
      <c r="BD83" s="323"/>
      <c r="BE83" s="323"/>
      <c r="BF83" s="323"/>
      <c r="BG83" s="323"/>
      <c r="BH83" s="323"/>
      <c r="BI83" s="324"/>
      <c r="BJ83" s="289"/>
      <c r="BK83" s="290"/>
      <c r="BL83" s="290"/>
      <c r="BM83" s="291"/>
      <c r="BN83" s="298"/>
      <c r="BO83" s="299"/>
      <c r="BP83" s="299"/>
      <c r="BQ83" s="299"/>
      <c r="BR83" s="299"/>
      <c r="BS83" s="299"/>
      <c r="BT83" s="299"/>
      <c r="BU83" s="299"/>
      <c r="BV83" s="299"/>
      <c r="BW83" s="299"/>
      <c r="BX83" s="299"/>
      <c r="BY83" s="299"/>
      <c r="BZ83" s="299"/>
      <c r="CA83" s="299"/>
      <c r="CB83" s="299"/>
      <c r="CC83" s="299"/>
      <c r="CD83" s="299"/>
      <c r="CE83" s="299"/>
      <c r="CF83" s="300"/>
      <c r="CG83" s="7"/>
      <c r="CH83" s="6"/>
      <c r="CI83" s="9" t="s">
        <v>45</v>
      </c>
      <c r="CJ83" s="57"/>
      <c r="CK83" s="57"/>
      <c r="CL83" s="57"/>
      <c r="CM83" s="57"/>
      <c r="CN83" s="57"/>
      <c r="CO83" s="57"/>
      <c r="CP83" s="57"/>
      <c r="CQ83" s="57"/>
      <c r="CR83" s="59"/>
      <c r="CS83" s="247"/>
      <c r="CT83" s="250" t="s">
        <v>47</v>
      </c>
      <c r="CU83" s="250"/>
      <c r="CV83" s="250"/>
      <c r="CW83" s="250"/>
      <c r="CX83" s="250"/>
      <c r="CY83" s="250"/>
      <c r="CZ83" s="250"/>
      <c r="DA83" s="250"/>
      <c r="DB83" s="247"/>
      <c r="DC83" s="58"/>
      <c r="DD83" s="289"/>
      <c r="DE83" s="290"/>
      <c r="DF83" s="290"/>
      <c r="DG83" s="291"/>
      <c r="DH83" s="298"/>
      <c r="DI83" s="299"/>
      <c r="DJ83" s="299"/>
      <c r="DK83" s="299"/>
      <c r="DL83" s="299"/>
      <c r="DM83" s="299"/>
      <c r="DN83" s="299"/>
      <c r="DO83" s="299"/>
      <c r="DP83" s="299"/>
      <c r="DQ83" s="299"/>
      <c r="DR83" s="299"/>
      <c r="DS83" s="299"/>
      <c r="DT83" s="299"/>
      <c r="DU83" s="299"/>
      <c r="DV83" s="299"/>
      <c r="DW83" s="299"/>
      <c r="DX83" s="299"/>
      <c r="DY83" s="299"/>
      <c r="DZ83" s="300"/>
      <c r="EA83" s="8"/>
      <c r="EB83" s="7"/>
      <c r="EC83" s="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8"/>
      <c r="EX83" s="289"/>
      <c r="EY83" s="290"/>
      <c r="EZ83" s="290"/>
      <c r="FA83" s="291"/>
      <c r="FB83" s="298"/>
      <c r="FC83" s="299"/>
      <c r="FD83" s="299"/>
      <c r="FE83" s="299"/>
      <c r="FF83" s="299"/>
      <c r="FG83" s="299"/>
      <c r="FH83" s="299"/>
      <c r="FI83" s="299"/>
      <c r="FJ83" s="299"/>
      <c r="FK83" s="299"/>
      <c r="FL83" s="299"/>
      <c r="FM83" s="299"/>
      <c r="FN83" s="299"/>
      <c r="FO83" s="299"/>
      <c r="FP83" s="299"/>
      <c r="FQ83" s="299"/>
      <c r="FR83" s="299"/>
      <c r="FS83" s="299"/>
      <c r="FT83" s="300"/>
      <c r="FU83" s="8"/>
      <c r="FV83" s="73"/>
    </row>
    <row r="84" spans="2:178" ht="14.25" customHeight="1" x14ac:dyDescent="0.15">
      <c r="AN84" s="6"/>
      <c r="AO84" s="7"/>
      <c r="AP84" s="323"/>
      <c r="AQ84" s="323"/>
      <c r="AR84" s="323"/>
      <c r="AS84" s="323"/>
      <c r="AT84" s="323"/>
      <c r="AU84" s="323"/>
      <c r="AV84" s="323"/>
      <c r="AW84" s="323"/>
      <c r="AX84" s="323"/>
      <c r="AY84" s="323"/>
      <c r="AZ84" s="323"/>
      <c r="BA84" s="323"/>
      <c r="BB84" s="323"/>
      <c r="BC84" s="323"/>
      <c r="BD84" s="323"/>
      <c r="BE84" s="323"/>
      <c r="BF84" s="323"/>
      <c r="BG84" s="323"/>
      <c r="BH84" s="323"/>
      <c r="BI84" s="324"/>
      <c r="BJ84" s="292"/>
      <c r="BK84" s="293"/>
      <c r="BL84" s="293"/>
      <c r="BM84" s="294"/>
      <c r="BN84" s="301"/>
      <c r="BO84" s="302"/>
      <c r="BP84" s="302"/>
      <c r="BQ84" s="302"/>
      <c r="BR84" s="302"/>
      <c r="BS84" s="302"/>
      <c r="BT84" s="302"/>
      <c r="BU84" s="302"/>
      <c r="BV84" s="302"/>
      <c r="BW84" s="302"/>
      <c r="BX84" s="302"/>
      <c r="BY84" s="302"/>
      <c r="BZ84" s="302"/>
      <c r="CA84" s="302"/>
      <c r="CB84" s="302"/>
      <c r="CC84" s="302"/>
      <c r="CD84" s="302"/>
      <c r="CE84" s="302"/>
      <c r="CF84" s="303"/>
      <c r="CG84" s="7"/>
      <c r="CH84" s="6"/>
      <c r="CI84" s="7"/>
      <c r="CJ84" s="57"/>
      <c r="CK84" s="57"/>
      <c r="CL84" s="57"/>
      <c r="CM84" s="57"/>
      <c r="CN84" s="57"/>
      <c r="CO84" s="57"/>
      <c r="CP84" s="57"/>
      <c r="CQ84" s="57"/>
      <c r="CR84" s="59"/>
      <c r="CS84" s="247"/>
      <c r="CT84" s="250"/>
      <c r="CU84" s="250"/>
      <c r="CV84" s="250"/>
      <c r="CW84" s="250"/>
      <c r="CX84" s="250"/>
      <c r="CY84" s="250"/>
      <c r="CZ84" s="250"/>
      <c r="DA84" s="250"/>
      <c r="DB84" s="247"/>
      <c r="DC84" s="58"/>
      <c r="DD84" s="292"/>
      <c r="DE84" s="293"/>
      <c r="DF84" s="293"/>
      <c r="DG84" s="294"/>
      <c r="DH84" s="301"/>
      <c r="DI84" s="302"/>
      <c r="DJ84" s="302"/>
      <c r="DK84" s="302"/>
      <c r="DL84" s="302"/>
      <c r="DM84" s="302"/>
      <c r="DN84" s="302"/>
      <c r="DO84" s="302"/>
      <c r="DP84" s="302"/>
      <c r="DQ84" s="302"/>
      <c r="DR84" s="302"/>
      <c r="DS84" s="302"/>
      <c r="DT84" s="302"/>
      <c r="DU84" s="302"/>
      <c r="DV84" s="302"/>
      <c r="DW84" s="302"/>
      <c r="DX84" s="302"/>
      <c r="DY84" s="302"/>
      <c r="DZ84" s="303"/>
      <c r="EA84" s="8"/>
      <c r="EB84" s="7"/>
      <c r="EC84" s="9" t="s">
        <v>21</v>
      </c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8"/>
      <c r="EX84" s="292"/>
      <c r="EY84" s="293"/>
      <c r="EZ84" s="293"/>
      <c r="FA84" s="294"/>
      <c r="FB84" s="301"/>
      <c r="FC84" s="302"/>
      <c r="FD84" s="302"/>
      <c r="FE84" s="302"/>
      <c r="FF84" s="302"/>
      <c r="FG84" s="302"/>
      <c r="FH84" s="302"/>
      <c r="FI84" s="302"/>
      <c r="FJ84" s="302"/>
      <c r="FK84" s="302"/>
      <c r="FL84" s="302"/>
      <c r="FM84" s="302"/>
      <c r="FN84" s="302"/>
      <c r="FO84" s="302"/>
      <c r="FP84" s="302"/>
      <c r="FQ84" s="302"/>
      <c r="FR84" s="302"/>
      <c r="FS84" s="302"/>
      <c r="FT84" s="303"/>
      <c r="FU84" s="8"/>
      <c r="FV84" s="73"/>
    </row>
    <row r="85" spans="2:178" ht="14.25" customHeight="1" x14ac:dyDescent="0.15">
      <c r="AN85" s="60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0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248"/>
      <c r="CT85" s="61"/>
      <c r="CU85" s="61"/>
      <c r="CV85" s="61"/>
      <c r="CW85" s="61"/>
      <c r="CX85" s="61"/>
      <c r="CY85" s="61"/>
      <c r="CZ85" s="61"/>
      <c r="DA85" s="61"/>
      <c r="DB85" s="248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2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2"/>
      <c r="FV85" s="73"/>
    </row>
    <row r="86" spans="2:178" ht="14.25" customHeight="1" x14ac:dyDescent="0.15">
      <c r="AN86" s="63"/>
      <c r="AO86" s="63"/>
      <c r="AP86" s="74" t="s">
        <v>85</v>
      </c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74"/>
      <c r="CZ86" s="74"/>
      <c r="DA86" s="74"/>
      <c r="DB86" s="74"/>
      <c r="DC86" s="74"/>
      <c r="DD86" s="74"/>
      <c r="DE86" s="74"/>
      <c r="DF86" s="74"/>
      <c r="DG86" s="74"/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74"/>
      <c r="DT86" s="74"/>
      <c r="DU86" s="74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4"/>
      <c r="EG86" s="74"/>
      <c r="EH86" s="74"/>
      <c r="EI86" s="74"/>
      <c r="EJ86" s="74"/>
      <c r="EK86" s="74"/>
      <c r="EL86" s="74"/>
      <c r="EM86" s="74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73"/>
    </row>
    <row r="87" spans="2:178" ht="14.25" customHeight="1" x14ac:dyDescent="0.15">
      <c r="AN87" s="63"/>
      <c r="AO87" s="63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74"/>
      <c r="CY87" s="74"/>
      <c r="CZ87" s="74"/>
      <c r="DA87" s="74"/>
      <c r="DB87" s="74"/>
      <c r="DC87" s="74"/>
      <c r="DD87" s="74"/>
      <c r="DE87" s="74"/>
      <c r="DF87" s="74"/>
      <c r="DG87" s="74"/>
      <c r="DH87" s="74"/>
      <c r="DI87" s="74"/>
      <c r="DJ87" s="74"/>
      <c r="DK87" s="74"/>
      <c r="DL87" s="74"/>
      <c r="DM87" s="74"/>
      <c r="DN87" s="74"/>
      <c r="DO87" s="74"/>
      <c r="DP87" s="74"/>
      <c r="DQ87" s="74"/>
      <c r="DR87" s="74"/>
      <c r="DS87" s="74"/>
      <c r="DT87" s="74"/>
      <c r="DU87" s="74"/>
      <c r="DV87" s="74"/>
      <c r="DW87" s="74"/>
      <c r="DX87" s="74"/>
      <c r="DY87" s="74"/>
      <c r="DZ87" s="74"/>
      <c r="EA87" s="74"/>
      <c r="EB87" s="74"/>
      <c r="EC87" s="74"/>
      <c r="ED87" s="74"/>
      <c r="EE87" s="74"/>
      <c r="EF87" s="74"/>
      <c r="EG87" s="74"/>
      <c r="EH87" s="74"/>
      <c r="EI87" s="74"/>
      <c r="EJ87" s="74"/>
      <c r="EK87" s="74"/>
      <c r="EL87" s="74"/>
      <c r="EM87" s="74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73"/>
    </row>
    <row r="88" spans="2:178" ht="14.25" customHeight="1" x14ac:dyDescent="0.15">
      <c r="AN88" s="63"/>
      <c r="AO88" s="63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4"/>
      <c r="CS88" s="74"/>
      <c r="CT88" s="74"/>
      <c r="CU88" s="74"/>
      <c r="CV88" s="74"/>
      <c r="CW88" s="74"/>
      <c r="CX88" s="74"/>
      <c r="CY88" s="74"/>
      <c r="CZ88" s="74"/>
      <c r="DA88" s="74"/>
      <c r="DB88" s="74"/>
      <c r="DC88" s="74"/>
      <c r="DD88" s="74"/>
      <c r="DE88" s="74"/>
      <c r="DF88" s="74"/>
      <c r="DG88" s="74"/>
      <c r="DH88" s="74"/>
      <c r="DI88" s="74"/>
      <c r="DJ88" s="74"/>
      <c r="DK88" s="74"/>
      <c r="DL88" s="74"/>
      <c r="DM88" s="74"/>
      <c r="DN88" s="74"/>
      <c r="DO88" s="74"/>
      <c r="DP88" s="74"/>
      <c r="DQ88" s="74"/>
      <c r="DR88" s="74"/>
      <c r="DS88" s="74"/>
      <c r="DT88" s="74"/>
      <c r="DU88" s="74"/>
      <c r="DV88" s="74"/>
      <c r="DW88" s="74"/>
      <c r="DX88" s="74"/>
      <c r="DY88" s="74"/>
      <c r="DZ88" s="74"/>
      <c r="EA88" s="74"/>
      <c r="EB88" s="74"/>
      <c r="EC88" s="74"/>
      <c r="ED88" s="74"/>
      <c r="EE88" s="74"/>
      <c r="EF88" s="74"/>
      <c r="EG88" s="74"/>
      <c r="EH88" s="74"/>
      <c r="EI88" s="74"/>
      <c r="EJ88" s="74"/>
      <c r="EK88" s="74"/>
      <c r="EL88" s="74"/>
      <c r="EM88" s="74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73"/>
    </row>
    <row r="89" spans="2:178" ht="14.25" customHeight="1" x14ac:dyDescent="0.15">
      <c r="AN89" s="63"/>
      <c r="AO89" s="63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74"/>
      <c r="DD89" s="74"/>
      <c r="DE89" s="74"/>
      <c r="DF89" s="74"/>
      <c r="DG89" s="74"/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73"/>
    </row>
    <row r="90" spans="2:178" ht="14.25" customHeight="1" x14ac:dyDescent="0.15"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E90" s="73"/>
      <c r="DF90" s="73"/>
      <c r="DG90" s="73"/>
      <c r="DH90" s="73"/>
      <c r="DI90" s="73"/>
      <c r="DJ90" s="73"/>
      <c r="DK90" s="73"/>
      <c r="DL90" s="73"/>
      <c r="DM90" s="73"/>
      <c r="DN90" s="73"/>
      <c r="DO90" s="73"/>
      <c r="DP90" s="73"/>
      <c r="DQ90" s="73"/>
      <c r="DR90" s="73"/>
      <c r="DS90" s="73"/>
      <c r="DT90" s="73"/>
      <c r="DU90" s="73"/>
      <c r="DV90" s="73"/>
      <c r="DW90" s="73"/>
      <c r="DX90" s="73"/>
      <c r="DY90" s="73"/>
      <c r="DZ90" s="73"/>
      <c r="EA90" s="73"/>
      <c r="EB90" s="73"/>
      <c r="EC90" s="73"/>
      <c r="ED90" s="73"/>
      <c r="EE90" s="73"/>
      <c r="EF90" s="73"/>
      <c r="EG90" s="73"/>
      <c r="EH90" s="73"/>
      <c r="EI90" s="73"/>
      <c r="EJ90" s="73"/>
      <c r="EK90" s="73"/>
      <c r="EL90" s="73"/>
      <c r="EM90" s="73"/>
      <c r="EN90" s="73"/>
      <c r="EO90" s="73"/>
      <c r="EP90" s="73"/>
      <c r="EQ90" s="73"/>
      <c r="ER90" s="73"/>
      <c r="ES90" s="73"/>
      <c r="ET90" s="73"/>
      <c r="EU90" s="73"/>
      <c r="EV90" s="73"/>
      <c r="EW90" s="73"/>
      <c r="EX90" s="73"/>
      <c r="EY90" s="73"/>
      <c r="EZ90" s="73"/>
      <c r="FA90" s="73"/>
      <c r="FB90" s="73"/>
      <c r="FC90" s="73"/>
      <c r="FD90" s="73"/>
      <c r="FE90" s="73"/>
      <c r="FF90" s="73"/>
      <c r="FG90" s="73"/>
      <c r="FH90" s="73"/>
      <c r="FI90" s="73"/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/>
      <c r="FU90" s="73"/>
      <c r="FV90" s="73"/>
    </row>
  </sheetData>
  <sheetProtection algorithmName="SHA-512" hashValue="iiKdA2IKSZ7bpN1eRy6EBouNHynvGhzxp1EoT6a+i7AX1yvs4JzdnWSm5mB4fITVDWLtTGII3FoIGlMcOn6lqg==" saltValue="erUwjkgpwEsURRmvp9YgZQ==" spinCount="100000" sheet="1" selectLockedCells="1"/>
  <mergeCells count="502">
    <mergeCell ref="B6:C7"/>
    <mergeCell ref="D6:AK8"/>
    <mergeCell ref="B9:C10"/>
    <mergeCell ref="D9:AK12"/>
    <mergeCell ref="W29:AK32"/>
    <mergeCell ref="B38:I39"/>
    <mergeCell ref="B81:I82"/>
    <mergeCell ref="BH43:BI46"/>
    <mergeCell ref="BG43:BG46"/>
    <mergeCell ref="BE43:BF46"/>
    <mergeCell ref="BD43:BD46"/>
    <mergeCell ref="BA43:BC46"/>
    <mergeCell ref="AV43:AW46"/>
    <mergeCell ref="AU43:AU46"/>
    <mergeCell ref="AS43:AT46"/>
    <mergeCell ref="AR43:AR46"/>
    <mergeCell ref="AZ43:AZ46"/>
    <mergeCell ref="BI57:BK59"/>
    <mergeCell ref="BF53:BH55"/>
    <mergeCell ref="BI53:BK55"/>
    <mergeCell ref="AW64:AY67"/>
    <mergeCell ref="AX68:AY70"/>
    <mergeCell ref="BC68:BD70"/>
    <mergeCell ref="BH68:BI70"/>
    <mergeCell ref="AU68:AW70"/>
    <mergeCell ref="AZ68:BB70"/>
    <mergeCell ref="BE68:BG70"/>
    <mergeCell ref="AZ53:BB55"/>
    <mergeCell ref="BC53:BE55"/>
    <mergeCell ref="AZ57:BB59"/>
    <mergeCell ref="BC57:BE59"/>
    <mergeCell ref="AZ61:BB63"/>
    <mergeCell ref="BC61:BE63"/>
    <mergeCell ref="AZ65:BB67"/>
    <mergeCell ref="BC65:BE67"/>
    <mergeCell ref="BF65:BH67"/>
    <mergeCell ref="BF57:BH59"/>
    <mergeCell ref="BL65:BN67"/>
    <mergeCell ref="BO65:BQ67"/>
    <mergeCell ref="BR65:BT67"/>
    <mergeCell ref="BU65:BW67"/>
    <mergeCell ref="BX65:BZ67"/>
    <mergeCell ref="CA65:CC67"/>
    <mergeCell ref="CD65:CF67"/>
    <mergeCell ref="BF61:BH63"/>
    <mergeCell ref="BI61:BK63"/>
    <mergeCell ref="BL61:BN63"/>
    <mergeCell ref="BO61:BQ63"/>
    <mergeCell ref="BR61:BT63"/>
    <mergeCell ref="BU61:BW63"/>
    <mergeCell ref="BX61:BZ63"/>
    <mergeCell ref="CA61:CC63"/>
    <mergeCell ref="CD61:CF63"/>
    <mergeCell ref="BI65:BK67"/>
    <mergeCell ref="BL57:BN59"/>
    <mergeCell ref="BO57:BQ59"/>
    <mergeCell ref="BR57:BT59"/>
    <mergeCell ref="BU57:BW59"/>
    <mergeCell ref="BX57:BZ59"/>
    <mergeCell ref="CA57:CC59"/>
    <mergeCell ref="CD57:CF59"/>
    <mergeCell ref="CA49:CC51"/>
    <mergeCell ref="CD49:CF51"/>
    <mergeCell ref="BL53:BN55"/>
    <mergeCell ref="BO53:BQ55"/>
    <mergeCell ref="BR53:BT55"/>
    <mergeCell ref="BU53:BW55"/>
    <mergeCell ref="BX53:BZ55"/>
    <mergeCell ref="CA53:CC55"/>
    <mergeCell ref="CD53:CF55"/>
    <mergeCell ref="BX49:BZ51"/>
    <mergeCell ref="CI71:CN76"/>
    <mergeCell ref="CI68:CN70"/>
    <mergeCell ref="CR68:CS70"/>
    <mergeCell ref="CW68:CX70"/>
    <mergeCell ref="DB68:DC70"/>
    <mergeCell ref="ED15:FS16"/>
    <mergeCell ref="EZ44:FA46"/>
    <mergeCell ref="EC68:EH70"/>
    <mergeCell ref="EL68:EM70"/>
    <mergeCell ref="EC60:EJ63"/>
    <mergeCell ref="EK60:EM63"/>
    <mergeCell ref="EC64:EJ67"/>
    <mergeCell ref="EV68:EW70"/>
    <mergeCell ref="EX68:FA84"/>
    <mergeCell ref="FB68:FT84"/>
    <mergeCell ref="EI76:EW78"/>
    <mergeCell ref="EC80:EW82"/>
    <mergeCell ref="EL71:EW75"/>
    <mergeCell ref="CJ15:DY16"/>
    <mergeCell ref="CI38:CM38"/>
    <mergeCell ref="CI47:CP51"/>
    <mergeCell ref="DL44:DM46"/>
    <mergeCell ref="DN44:DO46"/>
    <mergeCell ref="DP47:DQ48"/>
    <mergeCell ref="EC12:ES14"/>
    <mergeCell ref="EC2:EH2"/>
    <mergeCell ref="EC3:EH5"/>
    <mergeCell ref="EC6:EH7"/>
    <mergeCell ref="EC8:EH10"/>
    <mergeCell ref="EO8:FT10"/>
    <mergeCell ref="EC11:ES11"/>
    <mergeCell ref="ET11:FT11"/>
    <mergeCell ref="ET12:FT14"/>
    <mergeCell ref="AO42:BK42"/>
    <mergeCell ref="BY44:BZ46"/>
    <mergeCell ref="CI2:CN2"/>
    <mergeCell ref="CI3:CN5"/>
    <mergeCell ref="CI6:CN7"/>
    <mergeCell ref="CI8:CN10"/>
    <mergeCell ref="CU8:DZ10"/>
    <mergeCell ref="CI11:CY11"/>
    <mergeCell ref="CZ11:DZ11"/>
    <mergeCell ref="CI12:CY14"/>
    <mergeCell ref="CZ12:DZ14"/>
    <mergeCell ref="DJ44:DK46"/>
    <mergeCell ref="AX43:AY46"/>
    <mergeCell ref="BJ43:BK46"/>
    <mergeCell ref="CA44:CA46"/>
    <mergeCell ref="CF44:CF46"/>
    <mergeCell ref="CB44:CE46"/>
    <mergeCell ref="BL43:BM43"/>
    <mergeCell ref="BN43:BO43"/>
    <mergeCell ref="BP43:BQ43"/>
    <mergeCell ref="BR43:BS43"/>
    <mergeCell ref="BT43:BU43"/>
    <mergeCell ref="BV43:BW43"/>
    <mergeCell ref="BY43:BZ43"/>
    <mergeCell ref="AP20:CE27"/>
    <mergeCell ref="AP29:CE36"/>
    <mergeCell ref="AO39:AS41"/>
    <mergeCell ref="BT39:CF41"/>
    <mergeCell ref="AO2:AT2"/>
    <mergeCell ref="AO12:BE14"/>
    <mergeCell ref="BF12:CF14"/>
    <mergeCell ref="AO6:AT7"/>
    <mergeCell ref="AO8:AT10"/>
    <mergeCell ref="AO11:BE11"/>
    <mergeCell ref="BF11:CF11"/>
    <mergeCell ref="AO3:AT5"/>
    <mergeCell ref="BA8:CF10"/>
    <mergeCell ref="AP15:CE16"/>
    <mergeCell ref="AO38:AS38"/>
    <mergeCell ref="AT38:BS38"/>
    <mergeCell ref="BT38:CF38"/>
    <mergeCell ref="AO68:AT70"/>
    <mergeCell ref="BJ68:BM84"/>
    <mergeCell ref="BN68:CF84"/>
    <mergeCell ref="AO72:BI74"/>
    <mergeCell ref="AO52:AV55"/>
    <mergeCell ref="BL42:CF42"/>
    <mergeCell ref="BL44:BM46"/>
    <mergeCell ref="BN44:BO46"/>
    <mergeCell ref="AO76:BI77"/>
    <mergeCell ref="AP80:BI84"/>
    <mergeCell ref="AO80:AO81"/>
    <mergeCell ref="AO56:AV59"/>
    <mergeCell ref="AO60:AV63"/>
    <mergeCell ref="CE47:CF48"/>
    <mergeCell ref="BA47:BB48"/>
    <mergeCell ref="BD47:BE48"/>
    <mergeCell ref="AO64:AV67"/>
    <mergeCell ref="AW47:AY51"/>
    <mergeCell ref="AW52:AY55"/>
    <mergeCell ref="AW56:AY59"/>
    <mergeCell ref="AW60:AY63"/>
    <mergeCell ref="BT44:BU46"/>
    <mergeCell ref="BV44:BW46"/>
    <mergeCell ref="BP44:BQ46"/>
    <mergeCell ref="AO43:AQ46"/>
    <mergeCell ref="BR44:BS46"/>
    <mergeCell ref="BY47:BZ48"/>
    <mergeCell ref="CB47:CC48"/>
    <mergeCell ref="AO47:AV51"/>
    <mergeCell ref="BG47:BH48"/>
    <mergeCell ref="BJ47:BK48"/>
    <mergeCell ref="BM47:BN48"/>
    <mergeCell ref="BP47:BQ48"/>
    <mergeCell ref="BS47:BT48"/>
    <mergeCell ref="BV47:BW48"/>
    <mergeCell ref="AZ49:BB51"/>
    <mergeCell ref="BC49:BE51"/>
    <mergeCell ref="BF49:BH51"/>
    <mergeCell ref="BI49:BK51"/>
    <mergeCell ref="BL49:BN51"/>
    <mergeCell ref="BO49:BQ51"/>
    <mergeCell ref="BR49:BT51"/>
    <mergeCell ref="BU49:BW51"/>
    <mergeCell ref="CI42:DE42"/>
    <mergeCell ref="DF42:DZ42"/>
    <mergeCell ref="DF44:DG46"/>
    <mergeCell ref="DH44:DI46"/>
    <mergeCell ref="CL43:CL46"/>
    <mergeCell ref="CM43:CN46"/>
    <mergeCell ref="CO43:CO46"/>
    <mergeCell ref="CP43:CQ46"/>
    <mergeCell ref="CT43:CT46"/>
    <mergeCell ref="CU43:CW46"/>
    <mergeCell ref="CX43:CX46"/>
    <mergeCell ref="CY43:CZ46"/>
    <mergeCell ref="DA43:DA46"/>
    <mergeCell ref="DB43:DC46"/>
    <mergeCell ref="EC42:EY42"/>
    <mergeCell ref="EZ42:FT42"/>
    <mergeCell ref="FJ44:FK46"/>
    <mergeCell ref="EO47:EP48"/>
    <mergeCell ref="ER47:ES48"/>
    <mergeCell ref="FS47:FT48"/>
    <mergeCell ref="EF43:EF46"/>
    <mergeCell ref="EG43:EH46"/>
    <mergeCell ref="EI43:EI46"/>
    <mergeCell ref="EJ43:EK46"/>
    <mergeCell ref="EN43:EN46"/>
    <mergeCell ref="EO43:EQ46"/>
    <mergeCell ref="ER43:ER46"/>
    <mergeCell ref="ES43:ET46"/>
    <mergeCell ref="EU43:EU46"/>
    <mergeCell ref="EV43:EW46"/>
    <mergeCell ref="EC76:EH78"/>
    <mergeCell ref="EK64:EM67"/>
    <mergeCell ref="EQ68:ER70"/>
    <mergeCell ref="CI78:DC80"/>
    <mergeCell ref="DD68:DG84"/>
    <mergeCell ref="DH68:DZ84"/>
    <mergeCell ref="CI64:CP67"/>
    <mergeCell ref="FA47:FB48"/>
    <mergeCell ref="FD47:FE48"/>
    <mergeCell ref="CI60:CP63"/>
    <mergeCell ref="CQ60:CS63"/>
    <mergeCell ref="DV47:DW48"/>
    <mergeCell ref="DY47:DZ48"/>
    <mergeCell ref="CI52:CP55"/>
    <mergeCell ref="CQ52:CS55"/>
    <mergeCell ref="CI56:CP59"/>
    <mergeCell ref="CQ56:CS59"/>
    <mergeCell ref="DS47:DT48"/>
    <mergeCell ref="CQ47:CS51"/>
    <mergeCell ref="CU47:CV48"/>
    <mergeCell ref="CX47:CY48"/>
    <mergeCell ref="DA47:DB48"/>
    <mergeCell ref="DD47:DE48"/>
    <mergeCell ref="DG47:DH48"/>
    <mergeCell ref="EC52:EJ55"/>
    <mergeCell ref="EK52:EM55"/>
    <mergeCell ref="FG47:FH48"/>
    <mergeCell ref="FP47:FQ48"/>
    <mergeCell ref="EU47:EV48"/>
    <mergeCell ref="EX47:EY48"/>
    <mergeCell ref="B2:AI4"/>
    <mergeCell ref="CS81:CS85"/>
    <mergeCell ref="DB81:DB85"/>
    <mergeCell ref="CT81:DA82"/>
    <mergeCell ref="CT83:DA84"/>
    <mergeCell ref="EC47:EJ51"/>
    <mergeCell ref="EK47:EM51"/>
    <mergeCell ref="EC56:EJ59"/>
    <mergeCell ref="EK56:EM59"/>
    <mergeCell ref="FM44:FN46"/>
    <mergeCell ref="FJ47:FK48"/>
    <mergeCell ref="FM47:FN48"/>
    <mergeCell ref="CQ64:CS67"/>
    <mergeCell ref="EI71:EK73"/>
    <mergeCell ref="DB71:DC73"/>
    <mergeCell ref="DB74:DC76"/>
    <mergeCell ref="EC71:EH75"/>
    <mergeCell ref="B14:I17"/>
    <mergeCell ref="B19:I22"/>
    <mergeCell ref="B24:I27"/>
    <mergeCell ref="B29:I32"/>
    <mergeCell ref="B34:I37"/>
    <mergeCell ref="J14:AK17"/>
    <mergeCell ref="J19:AK22"/>
    <mergeCell ref="S24:AK25"/>
    <mergeCell ref="S26:AK27"/>
    <mergeCell ref="AJ34:AK37"/>
    <mergeCell ref="W34:X37"/>
    <mergeCell ref="Y34:AA37"/>
    <mergeCell ref="AB34:AC37"/>
    <mergeCell ref="AD34:AE37"/>
    <mergeCell ref="AF34:AG37"/>
    <mergeCell ref="AH34:AI37"/>
    <mergeCell ref="AD38:AE39"/>
    <mergeCell ref="AH38:AI39"/>
    <mergeCell ref="B41:I44"/>
    <mergeCell ref="J24:R27"/>
    <mergeCell ref="J29:V32"/>
    <mergeCell ref="J34:L37"/>
    <mergeCell ref="M34:N37"/>
    <mergeCell ref="O34:P37"/>
    <mergeCell ref="Q34:R37"/>
    <mergeCell ref="S34:T37"/>
    <mergeCell ref="U34:V37"/>
    <mergeCell ref="P41:U42"/>
    <mergeCell ref="P43:U44"/>
    <mergeCell ref="J41:L44"/>
    <mergeCell ref="N41:O42"/>
    <mergeCell ref="N43:O44"/>
    <mergeCell ref="N45:O46"/>
    <mergeCell ref="N47:O48"/>
    <mergeCell ref="J38:L39"/>
    <mergeCell ref="O38:P39"/>
    <mergeCell ref="S38:T39"/>
    <mergeCell ref="Y38:AA39"/>
    <mergeCell ref="U77:V80"/>
    <mergeCell ref="U68:V71"/>
    <mergeCell ref="U72:V75"/>
    <mergeCell ref="N53:O54"/>
    <mergeCell ref="P53:U54"/>
    <mergeCell ref="V53:AC54"/>
    <mergeCell ref="B56:I59"/>
    <mergeCell ref="B60:I63"/>
    <mergeCell ref="B64:I67"/>
    <mergeCell ref="U56:V59"/>
    <mergeCell ref="U60:V63"/>
    <mergeCell ref="U64:V67"/>
    <mergeCell ref="B45:L54"/>
    <mergeCell ref="N49:O50"/>
    <mergeCell ref="N51:O52"/>
    <mergeCell ref="P45:U46"/>
    <mergeCell ref="P47:U48"/>
    <mergeCell ref="P49:U50"/>
    <mergeCell ref="P51:U52"/>
    <mergeCell ref="J81:L82"/>
    <mergeCell ref="O81:P82"/>
    <mergeCell ref="S81:T82"/>
    <mergeCell ref="J72:T75"/>
    <mergeCell ref="J56:T59"/>
    <mergeCell ref="J60:T63"/>
    <mergeCell ref="J64:T67"/>
    <mergeCell ref="J68:T71"/>
    <mergeCell ref="B68:I71"/>
    <mergeCell ref="B72:I75"/>
    <mergeCell ref="B77:I80"/>
    <mergeCell ref="J77:L80"/>
    <mergeCell ref="M77:N80"/>
    <mergeCell ref="O77:P80"/>
    <mergeCell ref="Q77:R80"/>
    <mergeCell ref="S77:T80"/>
    <mergeCell ref="DR49:DT51"/>
    <mergeCell ref="CJ20:DY27"/>
    <mergeCell ref="CJ29:DY36"/>
    <mergeCell ref="CI39:CM41"/>
    <mergeCell ref="DN39:DZ41"/>
    <mergeCell ref="CI43:CK46"/>
    <mergeCell ref="CR43:CS46"/>
    <mergeCell ref="DD43:DE46"/>
    <mergeCell ref="DF43:DG43"/>
    <mergeCell ref="DH43:DI43"/>
    <mergeCell ref="DJ43:DK43"/>
    <mergeCell ref="DL43:DM43"/>
    <mergeCell ref="DN43:DO43"/>
    <mergeCell ref="DP43:DQ43"/>
    <mergeCell ref="DS43:DT43"/>
    <mergeCell ref="DU44:DU46"/>
    <mergeCell ref="DV44:DY46"/>
    <mergeCell ref="DZ44:DZ46"/>
    <mergeCell ref="DJ47:DK48"/>
    <mergeCell ref="DP44:DQ46"/>
    <mergeCell ref="DS44:DT46"/>
    <mergeCell ref="DM47:DN48"/>
    <mergeCell ref="CN38:DM38"/>
    <mergeCell ref="DN38:DZ38"/>
    <mergeCell ref="DL57:DN59"/>
    <mergeCell ref="DO57:DQ59"/>
    <mergeCell ref="DR57:DT59"/>
    <mergeCell ref="DU49:DW51"/>
    <mergeCell ref="DX49:DZ51"/>
    <mergeCell ref="CT53:CV55"/>
    <mergeCell ref="CW53:CY55"/>
    <mergeCell ref="CZ53:DB55"/>
    <mergeCell ref="DC53:DE55"/>
    <mergeCell ref="DF53:DH55"/>
    <mergeCell ref="DI53:DK55"/>
    <mergeCell ref="DL53:DN55"/>
    <mergeCell ref="DO53:DQ55"/>
    <mergeCell ref="DR53:DT55"/>
    <mergeCell ref="DU53:DW55"/>
    <mergeCell ref="DX53:DZ55"/>
    <mergeCell ref="CT49:CV51"/>
    <mergeCell ref="CW49:CY51"/>
    <mergeCell ref="CZ49:DB51"/>
    <mergeCell ref="DC49:DE51"/>
    <mergeCell ref="DF49:DH51"/>
    <mergeCell ref="DI49:DK51"/>
    <mergeCell ref="DL49:DN51"/>
    <mergeCell ref="DO49:DQ51"/>
    <mergeCell ref="DF65:DH67"/>
    <mergeCell ref="DI65:DK67"/>
    <mergeCell ref="DL65:DN67"/>
    <mergeCell ref="DO65:DQ67"/>
    <mergeCell ref="DR65:DT67"/>
    <mergeCell ref="DU57:DW59"/>
    <mergeCell ref="DX57:DZ59"/>
    <mergeCell ref="CT61:CV63"/>
    <mergeCell ref="CW61:CY63"/>
    <mergeCell ref="CZ61:DB63"/>
    <mergeCell ref="DC61:DE63"/>
    <mergeCell ref="DF61:DH63"/>
    <mergeCell ref="DI61:DK63"/>
    <mergeCell ref="DL61:DN63"/>
    <mergeCell ref="DO61:DQ63"/>
    <mergeCell ref="DR61:DT63"/>
    <mergeCell ref="DU61:DW63"/>
    <mergeCell ref="DX61:DZ63"/>
    <mergeCell ref="CT57:CV59"/>
    <mergeCell ref="CW57:CY59"/>
    <mergeCell ref="CZ57:DB59"/>
    <mergeCell ref="DC57:DE59"/>
    <mergeCell ref="DF57:DH59"/>
    <mergeCell ref="DI57:DK59"/>
    <mergeCell ref="ED20:FS27"/>
    <mergeCell ref="ED29:FS36"/>
    <mergeCell ref="EC39:EG41"/>
    <mergeCell ref="FH39:FT41"/>
    <mergeCell ref="EC43:EE46"/>
    <mergeCell ref="EL43:EM46"/>
    <mergeCell ref="EX43:EY46"/>
    <mergeCell ref="EZ43:FA43"/>
    <mergeCell ref="FB43:FC43"/>
    <mergeCell ref="FD43:FE43"/>
    <mergeCell ref="FF43:FG43"/>
    <mergeCell ref="FH43:FI43"/>
    <mergeCell ref="FJ43:FK43"/>
    <mergeCell ref="FM43:FN43"/>
    <mergeCell ref="FO44:FO46"/>
    <mergeCell ref="FP44:FS46"/>
    <mergeCell ref="FT44:FT46"/>
    <mergeCell ref="FB44:FC46"/>
    <mergeCell ref="FD44:FE46"/>
    <mergeCell ref="FF44:FG46"/>
    <mergeCell ref="FH44:FI46"/>
    <mergeCell ref="EC38:EG38"/>
    <mergeCell ref="EH38:FG38"/>
    <mergeCell ref="FH38:FT38"/>
    <mergeCell ref="FO49:FQ51"/>
    <mergeCell ref="FR49:FT51"/>
    <mergeCell ref="EN53:EP55"/>
    <mergeCell ref="EQ53:ES55"/>
    <mergeCell ref="ET53:EV55"/>
    <mergeCell ref="EW53:EY55"/>
    <mergeCell ref="EZ53:FB55"/>
    <mergeCell ref="FC53:FE55"/>
    <mergeCell ref="FF53:FH55"/>
    <mergeCell ref="FI53:FK55"/>
    <mergeCell ref="FL53:FN55"/>
    <mergeCell ref="FO53:FQ55"/>
    <mergeCell ref="FR53:FT55"/>
    <mergeCell ref="EN49:EP51"/>
    <mergeCell ref="EQ49:ES51"/>
    <mergeCell ref="ET49:EV51"/>
    <mergeCell ref="EW49:EY51"/>
    <mergeCell ref="EZ49:FB51"/>
    <mergeCell ref="FC49:FE51"/>
    <mergeCell ref="FF49:FH51"/>
    <mergeCell ref="FI49:FK51"/>
    <mergeCell ref="FL49:FN51"/>
    <mergeCell ref="FO57:FQ59"/>
    <mergeCell ref="FR57:FT59"/>
    <mergeCell ref="EN61:EP63"/>
    <mergeCell ref="EQ61:ES63"/>
    <mergeCell ref="ET61:EV63"/>
    <mergeCell ref="EW61:EY63"/>
    <mergeCell ref="EZ61:FB63"/>
    <mergeCell ref="FC61:FE63"/>
    <mergeCell ref="FF61:FH63"/>
    <mergeCell ref="FI61:FK63"/>
    <mergeCell ref="FL61:FN63"/>
    <mergeCell ref="FO61:FQ63"/>
    <mergeCell ref="FR61:FT63"/>
    <mergeCell ref="EN57:EP59"/>
    <mergeCell ref="EQ57:ES59"/>
    <mergeCell ref="ET57:EV59"/>
    <mergeCell ref="EW57:EY59"/>
    <mergeCell ref="EZ57:FB59"/>
    <mergeCell ref="FC57:FE59"/>
    <mergeCell ref="FF57:FH59"/>
    <mergeCell ref="FI57:FK59"/>
    <mergeCell ref="FL57:FN59"/>
    <mergeCell ref="AP86:EY89"/>
    <mergeCell ref="FO65:FQ67"/>
    <mergeCell ref="FR65:FT67"/>
    <mergeCell ref="EI68:EK70"/>
    <mergeCell ref="EN68:EP70"/>
    <mergeCell ref="ES68:EU70"/>
    <mergeCell ref="EN65:EP67"/>
    <mergeCell ref="EQ65:ES67"/>
    <mergeCell ref="ET65:EV67"/>
    <mergeCell ref="EW65:EY67"/>
    <mergeCell ref="EZ65:FB67"/>
    <mergeCell ref="FC65:FE67"/>
    <mergeCell ref="FF65:FH67"/>
    <mergeCell ref="FI65:FK67"/>
    <mergeCell ref="FL65:FN67"/>
    <mergeCell ref="DU65:DW67"/>
    <mergeCell ref="DX65:DZ67"/>
    <mergeCell ref="CO68:CQ70"/>
    <mergeCell ref="CT68:CV70"/>
    <mergeCell ref="CY68:DA70"/>
    <mergeCell ref="CT65:CV67"/>
    <mergeCell ref="CW65:CY67"/>
    <mergeCell ref="CZ65:DB67"/>
    <mergeCell ref="DC65:DE67"/>
  </mergeCells>
  <phoneticPr fontId="1"/>
  <dataValidations count="4">
    <dataValidation type="whole" allowBlank="1" showInputMessage="1" showErrorMessage="1" error="申告区分は数字（1～7）を入力してください。" sqref="J41:L44" xr:uid="{00000000-0002-0000-0000-000000000000}">
      <formula1>1</formula1>
      <formula2>7</formula2>
    </dataValidation>
    <dataValidation type="whole" allowBlank="1" showInputMessage="1" showErrorMessage="1" sqref="J56:T71" xr:uid="{00000000-0002-0000-0000-000001000000}">
      <formula1>0</formula1>
      <formula2>99999999999</formula2>
    </dataValidation>
    <dataValidation type="whole" allowBlank="1" showInputMessage="1" showErrorMessage="1" error="数字は1～12までの整数を入力してください。" sqref="O77:P80 O34:P37 AD34:AE37" xr:uid="{00000000-0002-0000-0000-000002000000}">
      <formula1>1</formula1>
      <formula2>12</formula2>
    </dataValidation>
    <dataValidation type="whole" allowBlank="1" showInputMessage="1" showErrorMessage="1" error="数字は1～31までの整数を入力してください。" sqref="S34:T37 AH34:AI37 S77:T80" xr:uid="{00000000-0002-0000-0000-000003000000}">
      <formula1>1</formula1>
      <formula2>31</formula2>
    </dataValidation>
  </dataValidations>
  <pageMargins left="0.39370078740157483" right="0.39370078740157483" top="0.39370078740157483" bottom="0.19685039370078741" header="0" footer="0"/>
  <pageSetup paperSize="9" scale="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大鶴 智裕</cp:lastModifiedBy>
  <cp:lastPrinted>2024-11-27T02:59:19Z</cp:lastPrinted>
  <dcterms:created xsi:type="dcterms:W3CDTF">1997-01-08T22:48:59Z</dcterms:created>
  <dcterms:modified xsi:type="dcterms:W3CDTF">2024-11-27T02:59:22Z</dcterms:modified>
</cp:coreProperties>
</file>