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\\Mye-mgmt\みやま市\03 市民部\04 税務課\01 市民税係\1.個人住民税\10_賦課\@確定申告・パンチ関係(1月～3月15日までの関係）\4.申告書発送関係\R6年分\ホームページ掲載資料\＠市県民税申告作成Excel（2024改良）\"/>
    </mc:Choice>
  </mc:AlternateContent>
  <workbookProtection workbookPassword="8E92" lockStructure="1"/>
  <bookViews>
    <workbookView xWindow="0" yWindow="0" windowWidth="28800" windowHeight="12240"/>
  </bookViews>
  <sheets>
    <sheet name="医療費控除の明細書" sheetId="17" r:id="rId1"/>
  </sheets>
  <definedNames>
    <definedName name="_xlnm.Print_Area" localSheetId="0">医療費控除の明細書!$A$1:$P$122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7" l="1"/>
  <c r="C55" i="17" l="1"/>
  <c r="C56" i="17" s="1"/>
  <c r="M61" i="17"/>
  <c r="O118" i="17" l="1"/>
  <c r="O46" i="17" s="1"/>
  <c r="N48" i="17" s="1"/>
  <c r="C52" i="17" s="1"/>
  <c r="L118" i="17"/>
  <c r="L46" i="17" s="1"/>
  <c r="I48" i="17" s="1"/>
  <c r="C51" i="17" s="1"/>
  <c r="C53" i="17" l="1"/>
  <c r="C57" i="17" s="1"/>
</calcChain>
</file>

<file path=xl/comments1.xml><?xml version="1.0" encoding="utf-8"?>
<comments xmlns="http://schemas.openxmlformats.org/spreadsheetml/2006/main">
  <authors>
    <author xml:space="preserve">  </author>
  </authors>
  <commentList>
    <comment ref="C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所得金額の合計額を入力すると、医療費控除額が計算されます。</t>
        </r>
      </text>
    </comment>
  </commentList>
</comments>
</file>

<file path=xl/sharedStrings.xml><?xml version="1.0" encoding="utf-8"?>
<sst xmlns="http://schemas.openxmlformats.org/spreadsheetml/2006/main" count="380" uniqueCount="51">
  <si>
    <t>円</t>
    <rPh sb="0" eb="1">
      <t>エン</t>
    </rPh>
    <phoneticPr fontId="2"/>
  </si>
  <si>
    <t>　(2)のうち生命保険や社会保険
　などで補てんされる金額</t>
    <phoneticPr fontId="2"/>
  </si>
  <si>
    <t>令和</t>
  </si>
  <si>
    <t>※ この控除を受ける方は、セルフメディケーション税制は受けられません。</t>
  </si>
  <si>
    <t>住   所</t>
  </si>
  <si>
    <t>１ 医療費通知に記載された事項</t>
  </si>
  <si>
    <t>(1)</t>
  </si>
  <si>
    <t xml:space="preserve">(2) </t>
  </si>
  <si>
    <t xml:space="preserve">(3) </t>
  </si>
  <si>
    <t>２ 医療費（上記１以外）の明細</t>
  </si>
  <si>
    <t>診療・治療</t>
  </si>
  <si>
    <t>介護保険サービス</t>
  </si>
  <si>
    <t>医薬品購入</t>
  </si>
  <si>
    <t>その他の医療費</t>
  </si>
  <si>
    <t>２　　の　　合　　計</t>
  </si>
  <si>
    <t>医　療　費　の　合　計</t>
  </si>
  <si>
    <t>A</t>
  </si>
  <si>
    <t>B</t>
  </si>
  <si>
    <t>３ 控除額の計算</t>
  </si>
  <si>
    <t>支払った医療費</t>
  </si>
  <si>
    <t>保険金などで
補てんされる金額</t>
  </si>
  <si>
    <t>差引金額
（ A － B ）</t>
  </si>
  <si>
    <t>C</t>
  </si>
  <si>
    <t>所得金額の合計額</t>
  </si>
  <si>
    <t>D</t>
  </si>
  <si>
    <t>D × 0.05</t>
  </si>
  <si>
    <t>E</t>
  </si>
  <si>
    <t>F</t>
  </si>
  <si>
    <t>医療費控除額
（ C － F ）</t>
  </si>
  <si>
    <t>G</t>
  </si>
  <si>
    <t>年分　医療費控除の明細書【内訳書】</t>
    <phoneticPr fontId="2"/>
  </si>
  <si>
    <t>氏　名</t>
    <rPh sb="0" eb="1">
      <t>ウジ</t>
    </rPh>
    <rPh sb="2" eb="3">
      <t>ナ</t>
    </rPh>
    <phoneticPr fontId="2"/>
  </si>
  <si>
    <t>Eと10万円のいずれか少ない方の金額</t>
    <phoneticPr fontId="2"/>
  </si>
  <si>
    <t xml:space="preserve"> 「領収書１枚」ごとではなく、
 「医療を受けた方」・「病院等」ごとにまとめて記入できます。</t>
    <phoneticPr fontId="2"/>
  </si>
  <si>
    <r>
      <rPr>
        <sz val="7"/>
        <color theme="1"/>
        <rFont val="BIZ UDPゴシック"/>
        <family val="3"/>
        <charset val="128"/>
      </rPr>
      <t>　   医療費通知（※）を添付する場合、右記の(1)～(3)を記入します。</t>
    </r>
    <r>
      <rPr>
        <sz val="8"/>
        <color theme="1"/>
        <rFont val="BIZ UDPゴシック"/>
        <family val="3"/>
        <charset val="128"/>
      </rPr>
      <t xml:space="preserve">
     </t>
    </r>
    <r>
      <rPr>
        <sz val="6"/>
        <color theme="1"/>
        <rFont val="BIZ UDPゴシック"/>
        <family val="3"/>
        <charset val="128"/>
      </rPr>
      <t>※ 医療保険者が発行する医療費の額等を通知する書類で、次の６項目
　         が記載されたものをいいます。
　        （例：健康保険組合等が発行する「医療費のお知らせ」）
　　   　   ①被保険者等の氏名、②療養を受けた年月、③療養を受けた者、
　　　      ④療養を受けた病院・診療所・薬局等の名称、⑤被保険者等が
　　　      支払った医療費の額、⑥保険者等の名称</t>
    </r>
    <phoneticPr fontId="2"/>
  </si>
  <si>
    <t>□</t>
  </si>
  <si>
    <t xml:space="preserve"> (4) 
　支払った医療費の額</t>
    <phoneticPr fontId="2"/>
  </si>
  <si>
    <r>
      <t>　(2)
　</t>
    </r>
    <r>
      <rPr>
        <sz val="8"/>
        <color theme="1"/>
        <rFont val="BIZ UDPゴシック"/>
        <family val="3"/>
        <charset val="128"/>
      </rPr>
      <t>病院・薬局などの
　支払先の名称</t>
    </r>
    <phoneticPr fontId="2"/>
  </si>
  <si>
    <r>
      <rPr>
        <sz val="8"/>
        <color theme="1"/>
        <rFont val="BIZ UDPゴシック"/>
        <family val="3"/>
        <charset val="128"/>
      </rPr>
      <t>(5)</t>
    </r>
    <r>
      <rPr>
        <sz val="6"/>
        <color theme="1"/>
        <rFont val="BIZ UDPゴシック"/>
        <family val="3"/>
        <charset val="128"/>
      </rPr>
      <t xml:space="preserve">
　(4)のうち生命保険や社会保険
　などで補てんされる金額</t>
    </r>
    <phoneticPr fontId="2"/>
  </si>
  <si>
    <t>　(1)のうちその年中に
  実際に支払った医療費の額</t>
    <phoneticPr fontId="2"/>
  </si>
  <si>
    <t>　医療費通知に記載された
  医療費の額</t>
    <phoneticPr fontId="2"/>
  </si>
  <si>
    <t>　　　　　　　(3)
　　　　　　　　　   医療費の区分</t>
    <phoneticPr fontId="2"/>
  </si>
  <si>
    <r>
      <t xml:space="preserve">(1) 
 </t>
    </r>
    <r>
      <rPr>
        <sz val="8"/>
        <color theme="1"/>
        <rFont val="BIZ UDPゴシック"/>
        <family val="3"/>
        <charset val="128"/>
      </rPr>
      <t>医療を受けた方の
 氏名</t>
    </r>
    <phoneticPr fontId="2"/>
  </si>
  <si>
    <t>年分　医療費控除の明細書【内訳書】 （次葉）</t>
    <rPh sb="19" eb="21">
      <t>ジヨウ</t>
    </rPh>
    <phoneticPr fontId="2"/>
  </si>
  <si>
    <r>
      <t>「２ 医療費（上記１以外）の明細」</t>
    </r>
    <r>
      <rPr>
        <sz val="10"/>
        <color theme="1"/>
        <rFont val="BIZ UDPゴシック"/>
        <family val="3"/>
        <charset val="128"/>
      </rPr>
      <t>欄に記入しきれない場合に、この次葉に記入します。</t>
    </r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ジヨウ</t>
    </rPh>
    <rPh sb="35" eb="37">
      <t>キニュウ</t>
    </rPh>
    <phoneticPr fontId="2"/>
  </si>
  <si>
    <t>２ 医療費（上記１以外）の明細（つづき）</t>
    <phoneticPr fontId="2"/>
  </si>
  <si>
    <t>小　　　　　　　　　　　　　　　計</t>
    <rPh sb="0" eb="1">
      <t>ショウ</t>
    </rPh>
    <rPh sb="16" eb="17">
      <t>ケイ</t>
    </rPh>
    <phoneticPr fontId="2"/>
  </si>
  <si>
    <t>明細が入りきれない場合は、
次葉（ページ下部）に入力してください。
次葉に入力した金額も合計されます。</t>
    <rPh sb="0" eb="2">
      <t>メイサイ</t>
    </rPh>
    <rPh sb="3" eb="4">
      <t>ハイ</t>
    </rPh>
    <rPh sb="9" eb="11">
      <t>バアイ</t>
    </rPh>
    <rPh sb="14" eb="16">
      <t>ジヨウ</t>
    </rPh>
    <rPh sb="20" eb="22">
      <t>カブ</t>
    </rPh>
    <rPh sb="24" eb="26">
      <t>ニュウリョク</t>
    </rPh>
    <rPh sb="34" eb="36">
      <t>ジヨウ</t>
    </rPh>
    <rPh sb="37" eb="39">
      <t>ニュウリョク</t>
    </rPh>
    <rPh sb="41" eb="43">
      <t>キンガク</t>
    </rPh>
    <rPh sb="44" eb="46">
      <t>ゴウケイ</t>
    </rPh>
    <phoneticPr fontId="2"/>
  </si>
  <si>
    <r>
      <t xml:space="preserve">(1) 
</t>
    </r>
    <r>
      <rPr>
        <sz val="8"/>
        <color theme="1"/>
        <rFont val="BIZ UDPゴシック"/>
        <family val="3"/>
        <charset val="128"/>
      </rPr>
      <t xml:space="preserve"> 医療を受けた方の
 氏名</t>
    </r>
    <phoneticPr fontId="2"/>
  </si>
  <si>
    <r>
      <t xml:space="preserve">　(2)
</t>
    </r>
    <r>
      <rPr>
        <sz val="8"/>
        <color theme="1"/>
        <rFont val="BIZ UDPゴシック"/>
        <family val="3"/>
        <charset val="128"/>
      </rPr>
      <t>　病院・薬局などの
　支払先の名称</t>
    </r>
    <phoneticPr fontId="2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</si>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</sst>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b/>
      <u/>
      <sz val="14"/>
      <color indexed="12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6" fillId="0" borderId="0" xfId="0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9" fillId="0" borderId="8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0" fillId="0" borderId="0" xfId="0" applyFo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38" fontId="20" fillId="0" borderId="0" xfId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wrapText="1"/>
    </xf>
    <xf numFmtId="0" fontId="12" fillId="0" borderId="8" xfId="0" applyFont="1" applyBorder="1" applyAlignment="1" applyProtection="1">
      <alignment wrapText="1"/>
    </xf>
    <xf numFmtId="0" fontId="17" fillId="0" borderId="0" xfId="0" applyFont="1" applyProtection="1">
      <alignment vertical="center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/>
    </xf>
    <xf numFmtId="0" fontId="22" fillId="3" borderId="8" xfId="0" applyFont="1" applyFill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left" vertical="top" wrapText="1"/>
    </xf>
    <xf numFmtId="38" fontId="15" fillId="3" borderId="3" xfId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38" fontId="15" fillId="3" borderId="6" xfId="1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 vertical="center"/>
    </xf>
    <xf numFmtId="38" fontId="20" fillId="0" borderId="5" xfId="1" applyFont="1" applyBorder="1" applyAlignment="1" applyProtection="1">
      <alignment horizontal="right"/>
    </xf>
    <xf numFmtId="38" fontId="20" fillId="0" borderId="3" xfId="1" applyFont="1" applyBorder="1" applyAlignment="1" applyProtection="1">
      <alignment horizontal="right"/>
    </xf>
    <xf numFmtId="0" fontId="16" fillId="0" borderId="3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wrapText="1"/>
    </xf>
    <xf numFmtId="0" fontId="12" fillId="0" borderId="8" xfId="0" applyFont="1" applyBorder="1" applyAlignment="1" applyProtection="1">
      <alignment horizontal="left" wrapText="1"/>
    </xf>
    <xf numFmtId="0" fontId="12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/>
    </xf>
    <xf numFmtId="0" fontId="20" fillId="0" borderId="0" xfId="0" applyFont="1" applyBorder="1" applyAlignment="1" applyProtection="1">
      <alignment horizontal="left"/>
    </xf>
    <xf numFmtId="0" fontId="20" fillId="0" borderId="8" xfId="0" applyFont="1" applyBorder="1" applyAlignment="1" applyProtection="1">
      <alignment horizontal="left" wrapText="1"/>
    </xf>
    <xf numFmtId="0" fontId="12" fillId="0" borderId="18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38" fontId="20" fillId="0" borderId="1" xfId="1" applyFont="1" applyBorder="1" applyAlignment="1" applyProtection="1">
      <alignment horizontal="right"/>
    </xf>
    <xf numFmtId="38" fontId="22" fillId="3" borderId="3" xfId="1" applyFont="1" applyFill="1" applyBorder="1" applyAlignment="1" applyProtection="1">
      <alignment horizontal="right"/>
      <protection locked="0"/>
    </xf>
    <xf numFmtId="38" fontId="22" fillId="3" borderId="1" xfId="1" applyFont="1" applyFill="1" applyBorder="1" applyAlignment="1" applyProtection="1">
      <alignment horizontal="right"/>
      <protection locked="0"/>
    </xf>
    <xf numFmtId="38" fontId="20" fillId="0" borderId="4" xfId="1" applyFont="1" applyBorder="1" applyAlignment="1" applyProtection="1">
      <alignment horizontal="right"/>
    </xf>
    <xf numFmtId="38" fontId="20" fillId="0" borderId="10" xfId="1" applyFont="1" applyBorder="1" applyAlignment="1" applyProtection="1">
      <alignment horizontal="right"/>
    </xf>
    <xf numFmtId="38" fontId="20" fillId="0" borderId="16" xfId="1" applyFont="1" applyBorder="1" applyAlignment="1" applyProtection="1">
      <alignment horizontal="right"/>
    </xf>
    <xf numFmtId="38" fontId="20" fillId="0" borderId="14" xfId="1" applyFont="1" applyBorder="1" applyAlignment="1" applyProtection="1">
      <alignment horizontal="right"/>
    </xf>
    <xf numFmtId="0" fontId="21" fillId="2" borderId="13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7" fillId="0" borderId="0" xfId="2" applyFont="1" applyFill="1" applyBorder="1" applyAlignment="1" applyProtection="1">
      <alignment horizontal="center" vertical="center"/>
      <protection locked="0" hidden="1"/>
    </xf>
  </cellXfs>
  <cellStyles count="6">
    <cellStyle name="ハイパーリンク" xfId="2" builtinId="8"/>
    <cellStyle name="ハイパーリンク 2" xfId="5"/>
    <cellStyle name="桁区切り" xfId="1" builtinId="6"/>
    <cellStyle name="標準" xfId="0" builtinId="0"/>
    <cellStyle name="標準 2" xfId="4"/>
    <cellStyle name="標準 3" xfId="3"/>
  </cellStyles>
  <dxfs count="0"/>
  <tableStyles count="0" defaultTableStyle="TableStyleMedium2" defaultPivotStyle="PivotStyleLight16"/>
  <colors>
    <mruColors>
      <color rgb="FFFFFFCC"/>
      <color rgb="FFCCFFFF"/>
      <color rgb="FFFFE7E7"/>
      <color rgb="FF0000FF"/>
      <color rgb="FF006600"/>
      <color rgb="FF00CC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7</xdr:row>
      <xdr:rowOff>19050</xdr:rowOff>
    </xdr:from>
    <xdr:ext cx="115416" cy="150041"/>
    <xdr:sp macro="" textlink="">
      <xdr:nvSpPr>
        <xdr:cNvPr id="4" name="テキスト ボックス 3"/>
        <xdr:cNvSpPr txBox="1"/>
      </xdr:nvSpPr>
      <xdr:spPr>
        <a:xfrm>
          <a:off x="4391025" y="1457325"/>
          <a:ext cx="115416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㋐</a:t>
          </a:r>
        </a:p>
      </xdr:txBody>
    </xdr:sp>
    <xdr:clientData/>
  </xdr:oneCellAnchor>
  <xdr:oneCellAnchor>
    <xdr:from>
      <xdr:col>14</xdr:col>
      <xdr:colOff>47625</xdr:colOff>
      <xdr:row>7</xdr:row>
      <xdr:rowOff>19050</xdr:rowOff>
    </xdr:from>
    <xdr:ext cx="115416" cy="150041"/>
    <xdr:sp macro="" textlink="">
      <xdr:nvSpPr>
        <xdr:cNvPr id="5" name="テキスト ボックス 4"/>
        <xdr:cNvSpPr txBox="1"/>
      </xdr:nvSpPr>
      <xdr:spPr>
        <a:xfrm>
          <a:off x="5543550" y="1457325"/>
          <a:ext cx="115416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㋑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11</xdr:col>
      <xdr:colOff>38100</xdr:colOff>
      <xdr:row>45</xdr:row>
      <xdr:rowOff>19050</xdr:rowOff>
    </xdr:from>
    <xdr:ext cx="115416" cy="155684"/>
    <xdr:sp macro="" textlink="">
      <xdr:nvSpPr>
        <xdr:cNvPr id="6" name="テキスト ボックス 5"/>
        <xdr:cNvSpPr txBox="1"/>
      </xdr:nvSpPr>
      <xdr:spPr>
        <a:xfrm>
          <a:off x="4391025" y="7372350"/>
          <a:ext cx="115416" cy="155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㋒</a:t>
          </a:r>
        </a:p>
      </xdr:txBody>
    </xdr:sp>
    <xdr:clientData/>
  </xdr:oneCellAnchor>
  <xdr:oneCellAnchor>
    <xdr:from>
      <xdr:col>14</xdr:col>
      <xdr:colOff>38100</xdr:colOff>
      <xdr:row>45</xdr:row>
      <xdr:rowOff>19050</xdr:rowOff>
    </xdr:from>
    <xdr:ext cx="115416" cy="150041"/>
    <xdr:sp macro="" textlink="">
      <xdr:nvSpPr>
        <xdr:cNvPr id="7" name="テキスト ボックス 6"/>
        <xdr:cNvSpPr txBox="1"/>
      </xdr:nvSpPr>
      <xdr:spPr>
        <a:xfrm>
          <a:off x="5534025" y="7372350"/>
          <a:ext cx="115416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㋓</a:t>
          </a:r>
        </a:p>
      </xdr:txBody>
    </xdr:sp>
    <xdr:clientData/>
  </xdr:oneCellAnchor>
  <xdr:oneCellAnchor>
    <xdr:from>
      <xdr:col>8</xdr:col>
      <xdr:colOff>66675</xdr:colOff>
      <xdr:row>47</xdr:row>
      <xdr:rowOff>19050</xdr:rowOff>
    </xdr:from>
    <xdr:ext cx="461665" cy="150041"/>
    <xdr:sp macro="" textlink="">
      <xdr:nvSpPr>
        <xdr:cNvPr id="8" name="テキスト ボックス 7"/>
        <xdr:cNvSpPr txBox="1"/>
      </xdr:nvSpPr>
      <xdr:spPr>
        <a:xfrm>
          <a:off x="3467100" y="7743825"/>
          <a:ext cx="461665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（㋐＋㋒）</a:t>
          </a:r>
        </a:p>
      </xdr:txBody>
    </xdr:sp>
    <xdr:clientData/>
  </xdr:oneCellAnchor>
  <xdr:oneCellAnchor>
    <xdr:from>
      <xdr:col>13</xdr:col>
      <xdr:colOff>47625</xdr:colOff>
      <xdr:row>47</xdr:row>
      <xdr:rowOff>28575</xdr:rowOff>
    </xdr:from>
    <xdr:ext cx="461665" cy="150041"/>
    <xdr:sp macro="" textlink="">
      <xdr:nvSpPr>
        <xdr:cNvPr id="9" name="テキスト ボックス 8"/>
        <xdr:cNvSpPr txBox="1"/>
      </xdr:nvSpPr>
      <xdr:spPr>
        <a:xfrm>
          <a:off x="5162550" y="7753350"/>
          <a:ext cx="461665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（㋑＋㋓）</a:t>
          </a:r>
        </a:p>
      </xdr:txBody>
    </xdr:sp>
    <xdr:clientData/>
  </xdr:oneCellAnchor>
  <xdr:oneCellAnchor>
    <xdr:from>
      <xdr:col>2</xdr:col>
      <xdr:colOff>19050</xdr:colOff>
      <xdr:row>50</xdr:row>
      <xdr:rowOff>0</xdr:rowOff>
    </xdr:from>
    <xdr:ext cx="269304" cy="116699"/>
    <xdr:sp macro="" textlink="">
      <xdr:nvSpPr>
        <xdr:cNvPr id="10" name="テキスト ボックス 9"/>
        <xdr:cNvSpPr txBox="1"/>
      </xdr:nvSpPr>
      <xdr:spPr>
        <a:xfrm>
          <a:off x="971550" y="8343900"/>
          <a:ext cx="26930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（合計）</a:t>
          </a:r>
        </a:p>
      </xdr:txBody>
    </xdr:sp>
    <xdr:clientData/>
  </xdr:oneCellAnchor>
  <xdr:oneCellAnchor>
    <xdr:from>
      <xdr:col>13</xdr:col>
      <xdr:colOff>238125</xdr:colOff>
      <xdr:row>7</xdr:row>
      <xdr:rowOff>9525</xdr:rowOff>
    </xdr:from>
    <xdr:ext cx="102592" cy="133370"/>
    <xdr:sp macro="" textlink="">
      <xdr:nvSpPr>
        <xdr:cNvPr id="11" name="テキスト ボックス 10"/>
        <xdr:cNvSpPr txBox="1"/>
      </xdr:nvSpPr>
      <xdr:spPr>
        <a:xfrm>
          <a:off x="5353050" y="144780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oneCellAnchor>
    <xdr:from>
      <xdr:col>9</xdr:col>
      <xdr:colOff>100013</xdr:colOff>
      <xdr:row>7</xdr:row>
      <xdr:rowOff>0</xdr:rowOff>
    </xdr:from>
    <xdr:ext cx="102592" cy="133370"/>
    <xdr:sp macro="" textlink="">
      <xdr:nvSpPr>
        <xdr:cNvPr id="12" name="テキスト ボックス 11"/>
        <xdr:cNvSpPr txBox="1"/>
      </xdr:nvSpPr>
      <xdr:spPr>
        <a:xfrm>
          <a:off x="4148138" y="1436688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oneCellAnchor>
    <xdr:from>
      <xdr:col>15</xdr:col>
      <xdr:colOff>485775</xdr:colOff>
      <xdr:row>7</xdr:row>
      <xdr:rowOff>9525</xdr:rowOff>
    </xdr:from>
    <xdr:ext cx="102592" cy="133370"/>
    <xdr:sp macro="" textlink="">
      <xdr:nvSpPr>
        <xdr:cNvPr id="13" name="テキスト ボックス 12"/>
        <xdr:cNvSpPr txBox="1"/>
      </xdr:nvSpPr>
      <xdr:spPr>
        <a:xfrm>
          <a:off x="6600825" y="144780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oneCellAnchor>
    <xdr:from>
      <xdr:col>13</xdr:col>
      <xdr:colOff>247650</xdr:colOff>
      <xdr:row>13</xdr:row>
      <xdr:rowOff>0</xdr:rowOff>
    </xdr:from>
    <xdr:ext cx="102592" cy="133370"/>
    <xdr:sp macro="" textlink="">
      <xdr:nvSpPr>
        <xdr:cNvPr id="14" name="テキスト ボックス 13"/>
        <xdr:cNvSpPr txBox="1"/>
      </xdr:nvSpPr>
      <xdr:spPr>
        <a:xfrm>
          <a:off x="5362575" y="278130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oneCellAnchor>
    <xdr:from>
      <xdr:col>15</xdr:col>
      <xdr:colOff>490171</xdr:colOff>
      <xdr:row>13</xdr:row>
      <xdr:rowOff>0</xdr:rowOff>
    </xdr:from>
    <xdr:ext cx="102592" cy="133370"/>
    <xdr:sp macro="" textlink="">
      <xdr:nvSpPr>
        <xdr:cNvPr id="15" name="テキスト ボックス 14"/>
        <xdr:cNvSpPr txBox="1"/>
      </xdr:nvSpPr>
      <xdr:spPr>
        <a:xfrm>
          <a:off x="6542209" y="2674327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twoCellAnchor>
    <xdr:from>
      <xdr:col>0</xdr:col>
      <xdr:colOff>230187</xdr:colOff>
      <xdr:row>7</xdr:row>
      <xdr:rowOff>119062</xdr:rowOff>
    </xdr:from>
    <xdr:to>
      <xdr:col>5</xdr:col>
      <xdr:colOff>246063</xdr:colOff>
      <xdr:row>8</xdr:row>
      <xdr:rowOff>31749</xdr:rowOff>
    </xdr:to>
    <xdr:sp macro="" textlink="">
      <xdr:nvSpPr>
        <xdr:cNvPr id="16" name="大かっこ 15"/>
        <xdr:cNvSpPr/>
      </xdr:nvSpPr>
      <xdr:spPr>
        <a:xfrm>
          <a:off x="230187" y="1555750"/>
          <a:ext cx="2389189" cy="24606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247650</xdr:colOff>
      <xdr:row>47</xdr:row>
      <xdr:rowOff>9525</xdr:rowOff>
    </xdr:from>
    <xdr:ext cx="102592" cy="133370"/>
    <xdr:sp macro="" textlink="">
      <xdr:nvSpPr>
        <xdr:cNvPr id="22" name="テキスト ボックス 21"/>
        <xdr:cNvSpPr txBox="1"/>
      </xdr:nvSpPr>
      <xdr:spPr>
        <a:xfrm>
          <a:off x="4638675" y="765810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oneCellAnchor>
    <xdr:from>
      <xdr:col>15</xdr:col>
      <xdr:colOff>485775</xdr:colOff>
      <xdr:row>47</xdr:row>
      <xdr:rowOff>19050</xdr:rowOff>
    </xdr:from>
    <xdr:ext cx="102592" cy="133370"/>
    <xdr:sp macro="" textlink="">
      <xdr:nvSpPr>
        <xdr:cNvPr id="23" name="テキスト ボックス 22"/>
        <xdr:cNvSpPr txBox="1"/>
      </xdr:nvSpPr>
      <xdr:spPr>
        <a:xfrm>
          <a:off x="6638925" y="76676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oneCellAnchor>
    <xdr:from>
      <xdr:col>13</xdr:col>
      <xdr:colOff>247650</xdr:colOff>
      <xdr:row>67</xdr:row>
      <xdr:rowOff>0</xdr:rowOff>
    </xdr:from>
    <xdr:ext cx="102592" cy="133370"/>
    <xdr:sp macro="" textlink="">
      <xdr:nvSpPr>
        <xdr:cNvPr id="34" name="テキスト ボックス 33"/>
        <xdr:cNvSpPr txBox="1"/>
      </xdr:nvSpPr>
      <xdr:spPr>
        <a:xfrm>
          <a:off x="5303838" y="269875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  <xdr:oneCellAnchor>
    <xdr:from>
      <xdr:col>15</xdr:col>
      <xdr:colOff>504825</xdr:colOff>
      <xdr:row>67</xdr:row>
      <xdr:rowOff>0</xdr:rowOff>
    </xdr:from>
    <xdr:ext cx="102592" cy="133370"/>
    <xdr:sp macro="" textlink="">
      <xdr:nvSpPr>
        <xdr:cNvPr id="35" name="テキスト ボックス 34"/>
        <xdr:cNvSpPr txBox="1"/>
      </xdr:nvSpPr>
      <xdr:spPr>
        <a:xfrm>
          <a:off x="6545263" y="269875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E7E7"/>
  </sheetPr>
  <dimension ref="A1:T119"/>
  <sheetViews>
    <sheetView showGridLines="0" tabSelected="1" zoomScale="120" zoomScaleNormal="120" workbookViewId="0">
      <selection activeCell="E1" sqref="E1"/>
    </sheetView>
  </sheetViews>
  <sheetFormatPr defaultRowHeight="13.5"/>
  <cols>
    <col min="1" max="2" width="6.375" style="1" customWidth="1"/>
    <col min="3" max="3" width="9" style="1"/>
    <col min="4" max="4" width="6.125" style="1" customWidth="1"/>
    <col min="5" max="5" width="3.375" style="1" customWidth="1"/>
    <col min="6" max="6" width="8.125" style="1" customWidth="1"/>
    <col min="7" max="7" width="1.75" style="1" customWidth="1"/>
    <col min="8" max="8" width="3.125" style="1" customWidth="1"/>
    <col min="9" max="9" width="9" style="1"/>
    <col min="10" max="10" width="1.75" style="1" customWidth="1"/>
    <col min="11" max="11" width="1.625" style="1" customWidth="1"/>
    <col min="12" max="14" width="4.875" style="1" customWidth="1"/>
    <col min="15" max="16" width="8" style="1" customWidth="1"/>
    <col min="17" max="16384" width="9" style="1"/>
  </cols>
  <sheetData>
    <row r="1" spans="1:20" ht="18.75">
      <c r="C1" s="2" t="s">
        <v>2</v>
      </c>
      <c r="D1" s="28"/>
      <c r="E1" s="3" t="s">
        <v>30</v>
      </c>
      <c r="F1" s="3"/>
      <c r="Q1" s="78"/>
      <c r="R1" s="78"/>
      <c r="S1" s="78"/>
      <c r="T1" s="78"/>
    </row>
    <row r="2" spans="1:20">
      <c r="D2" s="4" t="s">
        <v>3</v>
      </c>
    </row>
    <row r="3" spans="1:20" ht="26.25" customHeight="1">
      <c r="A3" s="5" t="s">
        <v>4</v>
      </c>
      <c r="B3" s="32"/>
      <c r="C3" s="32"/>
      <c r="D3" s="32"/>
      <c r="E3" s="32"/>
      <c r="F3" s="32"/>
      <c r="G3" s="32"/>
      <c r="H3" s="32"/>
      <c r="I3" s="6"/>
      <c r="J3" s="31" t="s">
        <v>31</v>
      </c>
      <c r="K3" s="31"/>
      <c r="L3" s="31"/>
      <c r="M3" s="32"/>
      <c r="N3" s="32"/>
      <c r="O3" s="32"/>
      <c r="P3" s="32"/>
    </row>
    <row r="4" spans="1:20" ht="9" customHeight="1"/>
    <row r="5" spans="1:20" ht="18.75" customHeight="1">
      <c r="A5" s="7" t="s">
        <v>5</v>
      </c>
    </row>
    <row r="6" spans="1:20" ht="10.5" customHeight="1">
      <c r="A6" s="62" t="s">
        <v>34</v>
      </c>
      <c r="B6" s="63"/>
      <c r="C6" s="63"/>
      <c r="D6" s="63"/>
      <c r="E6" s="63"/>
      <c r="F6" s="63"/>
      <c r="H6" s="37" t="s">
        <v>6</v>
      </c>
      <c r="I6" s="38"/>
      <c r="J6" s="38"/>
      <c r="K6" s="39"/>
      <c r="L6" s="37" t="s">
        <v>7</v>
      </c>
      <c r="M6" s="38"/>
      <c r="N6" s="39"/>
      <c r="O6" s="37" t="s">
        <v>8</v>
      </c>
      <c r="P6" s="39"/>
    </row>
    <row r="7" spans="1:20" ht="16.5" customHeight="1">
      <c r="A7" s="63"/>
      <c r="B7" s="63"/>
      <c r="C7" s="63"/>
      <c r="D7" s="63"/>
      <c r="E7" s="63"/>
      <c r="F7" s="63"/>
      <c r="H7" s="40" t="s">
        <v>40</v>
      </c>
      <c r="I7" s="42"/>
      <c r="J7" s="42"/>
      <c r="K7" s="41"/>
      <c r="L7" s="43" t="s">
        <v>39</v>
      </c>
      <c r="M7" s="44"/>
      <c r="N7" s="45"/>
      <c r="O7" s="40" t="s">
        <v>1</v>
      </c>
      <c r="P7" s="41"/>
    </row>
    <row r="8" spans="1:20" ht="26.25" customHeight="1">
      <c r="A8" s="63"/>
      <c r="B8" s="63"/>
      <c r="C8" s="63"/>
      <c r="D8" s="63"/>
      <c r="E8" s="63"/>
      <c r="F8" s="63"/>
      <c r="H8" s="46"/>
      <c r="I8" s="46"/>
      <c r="J8" s="46"/>
      <c r="K8" s="46"/>
      <c r="L8" s="46"/>
      <c r="M8" s="46"/>
      <c r="N8" s="46"/>
      <c r="O8" s="46"/>
      <c r="P8" s="46"/>
    </row>
    <row r="9" spans="1:20" ht="11.25" customHeight="1">
      <c r="A9" s="63"/>
      <c r="B9" s="63"/>
      <c r="C9" s="63"/>
      <c r="D9" s="63"/>
      <c r="E9" s="63"/>
      <c r="F9" s="63"/>
    </row>
    <row r="10" spans="1:20" ht="6.75" customHeight="1">
      <c r="E10" s="60" t="s">
        <v>33</v>
      </c>
      <c r="F10" s="60"/>
      <c r="G10" s="60"/>
      <c r="H10" s="60"/>
      <c r="I10" s="60"/>
      <c r="J10" s="60"/>
      <c r="K10" s="60"/>
      <c r="L10" s="60"/>
      <c r="M10" s="60"/>
      <c r="N10" s="60"/>
    </row>
    <row r="11" spans="1:20" ht="20.25" customHeight="1">
      <c r="A11" s="7" t="s">
        <v>9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20" ht="15.75" customHeight="1">
      <c r="A12" s="47" t="s">
        <v>48</v>
      </c>
      <c r="B12" s="47"/>
      <c r="C12" s="47" t="s">
        <v>49</v>
      </c>
      <c r="D12" s="48"/>
      <c r="E12" s="49" t="s">
        <v>41</v>
      </c>
      <c r="F12" s="50"/>
      <c r="G12" s="50"/>
      <c r="H12" s="50"/>
      <c r="I12" s="50"/>
      <c r="J12" s="50"/>
      <c r="K12" s="50"/>
      <c r="L12" s="36" t="s">
        <v>36</v>
      </c>
      <c r="M12" s="36"/>
      <c r="N12" s="36"/>
      <c r="O12" s="33" t="s">
        <v>38</v>
      </c>
      <c r="P12" s="33"/>
    </row>
    <row r="13" spans="1:20">
      <c r="A13" s="47"/>
      <c r="B13" s="47"/>
      <c r="C13" s="48"/>
      <c r="D13" s="48"/>
      <c r="E13" s="50"/>
      <c r="F13" s="50"/>
      <c r="G13" s="50"/>
      <c r="H13" s="50"/>
      <c r="I13" s="50"/>
      <c r="J13" s="50"/>
      <c r="K13" s="50"/>
      <c r="L13" s="36"/>
      <c r="M13" s="36"/>
      <c r="N13" s="36"/>
      <c r="O13" s="33"/>
      <c r="P13" s="33"/>
    </row>
    <row r="14" spans="1:20" ht="11.25" customHeight="1">
      <c r="A14" s="30"/>
      <c r="B14" s="30"/>
      <c r="C14" s="30"/>
      <c r="D14" s="30"/>
      <c r="E14" s="22" t="s">
        <v>50</v>
      </c>
      <c r="F14" s="34" t="s">
        <v>10</v>
      </c>
      <c r="G14" s="34"/>
      <c r="H14" s="22" t="s">
        <v>35</v>
      </c>
      <c r="I14" s="34" t="s">
        <v>11</v>
      </c>
      <c r="J14" s="34"/>
      <c r="K14" s="52"/>
      <c r="L14" s="46"/>
      <c r="M14" s="46"/>
      <c r="N14" s="46"/>
      <c r="O14" s="46"/>
      <c r="P14" s="46"/>
    </row>
    <row r="15" spans="1:20" ht="11.25" customHeight="1">
      <c r="A15" s="30"/>
      <c r="B15" s="30"/>
      <c r="C15" s="30"/>
      <c r="D15" s="30"/>
      <c r="E15" s="23" t="s">
        <v>35</v>
      </c>
      <c r="F15" s="35" t="s">
        <v>12</v>
      </c>
      <c r="G15" s="35"/>
      <c r="H15" s="23" t="s">
        <v>35</v>
      </c>
      <c r="I15" s="35" t="s">
        <v>13</v>
      </c>
      <c r="J15" s="35"/>
      <c r="K15" s="53"/>
      <c r="L15" s="46"/>
      <c r="M15" s="46"/>
      <c r="N15" s="46"/>
      <c r="O15" s="46"/>
      <c r="P15" s="46"/>
    </row>
    <row r="16" spans="1:20" ht="11.25" customHeight="1">
      <c r="A16" s="30"/>
      <c r="B16" s="30"/>
      <c r="C16" s="30"/>
      <c r="D16" s="30"/>
      <c r="E16" s="22" t="s">
        <v>35</v>
      </c>
      <c r="F16" s="34" t="s">
        <v>10</v>
      </c>
      <c r="G16" s="34"/>
      <c r="H16" s="22" t="s">
        <v>35</v>
      </c>
      <c r="I16" s="34" t="s">
        <v>11</v>
      </c>
      <c r="J16" s="34"/>
      <c r="K16" s="52"/>
      <c r="L16" s="46"/>
      <c r="M16" s="46"/>
      <c r="N16" s="46"/>
      <c r="O16" s="46"/>
      <c r="P16" s="46"/>
    </row>
    <row r="17" spans="1:16" ht="11.25" customHeight="1">
      <c r="A17" s="30"/>
      <c r="B17" s="30"/>
      <c r="C17" s="30"/>
      <c r="D17" s="30"/>
      <c r="E17" s="23" t="s">
        <v>35</v>
      </c>
      <c r="F17" s="35" t="s">
        <v>12</v>
      </c>
      <c r="G17" s="35"/>
      <c r="H17" s="23" t="s">
        <v>35</v>
      </c>
      <c r="I17" s="35" t="s">
        <v>13</v>
      </c>
      <c r="J17" s="35"/>
      <c r="K17" s="53"/>
      <c r="L17" s="46"/>
      <c r="M17" s="46"/>
      <c r="N17" s="46"/>
      <c r="O17" s="46"/>
      <c r="P17" s="46"/>
    </row>
    <row r="18" spans="1:16" ht="11.25" customHeight="1">
      <c r="A18" s="30"/>
      <c r="B18" s="30"/>
      <c r="C18" s="30"/>
      <c r="D18" s="30"/>
      <c r="E18" s="24" t="s">
        <v>35</v>
      </c>
      <c r="F18" s="34" t="s">
        <v>10</v>
      </c>
      <c r="G18" s="34"/>
      <c r="H18" s="22" t="s">
        <v>35</v>
      </c>
      <c r="I18" s="34" t="s">
        <v>11</v>
      </c>
      <c r="J18" s="34"/>
      <c r="K18" s="52"/>
      <c r="L18" s="46"/>
      <c r="M18" s="46"/>
      <c r="N18" s="46"/>
      <c r="O18" s="46"/>
      <c r="P18" s="46"/>
    </row>
    <row r="19" spans="1:16" ht="11.25" customHeight="1">
      <c r="A19" s="30"/>
      <c r="B19" s="30"/>
      <c r="C19" s="30"/>
      <c r="D19" s="30"/>
      <c r="E19" s="25" t="s">
        <v>35</v>
      </c>
      <c r="F19" s="35" t="s">
        <v>12</v>
      </c>
      <c r="G19" s="35"/>
      <c r="H19" s="23" t="s">
        <v>35</v>
      </c>
      <c r="I19" s="35" t="s">
        <v>13</v>
      </c>
      <c r="J19" s="35"/>
      <c r="K19" s="53"/>
      <c r="L19" s="46"/>
      <c r="M19" s="46"/>
      <c r="N19" s="46"/>
      <c r="O19" s="46"/>
      <c r="P19" s="46"/>
    </row>
    <row r="20" spans="1:16" ht="11.25" customHeight="1">
      <c r="A20" s="30"/>
      <c r="B20" s="30"/>
      <c r="C20" s="30"/>
      <c r="D20" s="30"/>
      <c r="E20" s="24" t="s">
        <v>35</v>
      </c>
      <c r="F20" s="34" t="s">
        <v>10</v>
      </c>
      <c r="G20" s="34"/>
      <c r="H20" s="22" t="s">
        <v>35</v>
      </c>
      <c r="I20" s="34" t="s">
        <v>11</v>
      </c>
      <c r="J20" s="34"/>
      <c r="K20" s="52"/>
      <c r="L20" s="46"/>
      <c r="M20" s="46"/>
      <c r="N20" s="46"/>
      <c r="O20" s="46"/>
      <c r="P20" s="46"/>
    </row>
    <row r="21" spans="1:16" ht="11.25" customHeight="1">
      <c r="A21" s="30"/>
      <c r="B21" s="30"/>
      <c r="C21" s="30"/>
      <c r="D21" s="30"/>
      <c r="E21" s="25" t="s">
        <v>35</v>
      </c>
      <c r="F21" s="35" t="s">
        <v>12</v>
      </c>
      <c r="G21" s="35"/>
      <c r="H21" s="23" t="s">
        <v>35</v>
      </c>
      <c r="I21" s="35" t="s">
        <v>13</v>
      </c>
      <c r="J21" s="35"/>
      <c r="K21" s="53"/>
      <c r="L21" s="46"/>
      <c r="M21" s="46"/>
      <c r="N21" s="46"/>
      <c r="O21" s="46"/>
      <c r="P21" s="46"/>
    </row>
    <row r="22" spans="1:16" ht="11.25" customHeight="1">
      <c r="A22" s="30"/>
      <c r="B22" s="30"/>
      <c r="C22" s="30"/>
      <c r="D22" s="30"/>
      <c r="E22" s="24" t="s">
        <v>35</v>
      </c>
      <c r="F22" s="34" t="s">
        <v>10</v>
      </c>
      <c r="G22" s="34"/>
      <c r="H22" s="22" t="s">
        <v>35</v>
      </c>
      <c r="I22" s="34" t="s">
        <v>11</v>
      </c>
      <c r="J22" s="34"/>
      <c r="K22" s="52"/>
      <c r="L22" s="46"/>
      <c r="M22" s="46"/>
      <c r="N22" s="46"/>
      <c r="O22" s="46"/>
      <c r="P22" s="46"/>
    </row>
    <row r="23" spans="1:16" ht="11.25" customHeight="1">
      <c r="A23" s="30"/>
      <c r="B23" s="30"/>
      <c r="C23" s="30"/>
      <c r="D23" s="30"/>
      <c r="E23" s="25" t="s">
        <v>35</v>
      </c>
      <c r="F23" s="35" t="s">
        <v>12</v>
      </c>
      <c r="G23" s="35"/>
      <c r="H23" s="23" t="s">
        <v>35</v>
      </c>
      <c r="I23" s="35" t="s">
        <v>13</v>
      </c>
      <c r="J23" s="35"/>
      <c r="K23" s="53"/>
      <c r="L23" s="46"/>
      <c r="M23" s="46"/>
      <c r="N23" s="46"/>
      <c r="O23" s="46"/>
      <c r="P23" s="46"/>
    </row>
    <row r="24" spans="1:16" ht="11.25" customHeight="1">
      <c r="A24" s="30"/>
      <c r="B24" s="30"/>
      <c r="C24" s="30"/>
      <c r="D24" s="30"/>
      <c r="E24" s="24" t="s">
        <v>35</v>
      </c>
      <c r="F24" s="34" t="s">
        <v>10</v>
      </c>
      <c r="G24" s="34"/>
      <c r="H24" s="22" t="s">
        <v>35</v>
      </c>
      <c r="I24" s="34" t="s">
        <v>11</v>
      </c>
      <c r="J24" s="34"/>
      <c r="K24" s="52"/>
      <c r="L24" s="46"/>
      <c r="M24" s="46"/>
      <c r="N24" s="46"/>
      <c r="O24" s="46"/>
      <c r="P24" s="46"/>
    </row>
    <row r="25" spans="1:16" ht="11.25" customHeight="1">
      <c r="A25" s="30"/>
      <c r="B25" s="30"/>
      <c r="C25" s="30"/>
      <c r="D25" s="30"/>
      <c r="E25" s="25" t="s">
        <v>35</v>
      </c>
      <c r="F25" s="35" t="s">
        <v>12</v>
      </c>
      <c r="G25" s="35"/>
      <c r="H25" s="23" t="s">
        <v>35</v>
      </c>
      <c r="I25" s="35" t="s">
        <v>13</v>
      </c>
      <c r="J25" s="35"/>
      <c r="K25" s="53"/>
      <c r="L25" s="46"/>
      <c r="M25" s="46"/>
      <c r="N25" s="46"/>
      <c r="O25" s="46"/>
      <c r="P25" s="46"/>
    </row>
    <row r="26" spans="1:16" ht="11.25" customHeight="1">
      <c r="A26" s="30"/>
      <c r="B26" s="30"/>
      <c r="C26" s="30"/>
      <c r="D26" s="30"/>
      <c r="E26" s="24" t="s">
        <v>35</v>
      </c>
      <c r="F26" s="34" t="s">
        <v>10</v>
      </c>
      <c r="G26" s="34"/>
      <c r="H26" s="22" t="s">
        <v>35</v>
      </c>
      <c r="I26" s="34" t="s">
        <v>11</v>
      </c>
      <c r="J26" s="34"/>
      <c r="K26" s="52"/>
      <c r="L26" s="46"/>
      <c r="M26" s="46"/>
      <c r="N26" s="46"/>
      <c r="O26" s="46"/>
      <c r="P26" s="46"/>
    </row>
    <row r="27" spans="1:16" ht="11.25" customHeight="1">
      <c r="A27" s="30"/>
      <c r="B27" s="30"/>
      <c r="C27" s="30"/>
      <c r="D27" s="30"/>
      <c r="E27" s="25" t="s">
        <v>35</v>
      </c>
      <c r="F27" s="35" t="s">
        <v>12</v>
      </c>
      <c r="G27" s="35"/>
      <c r="H27" s="23" t="s">
        <v>35</v>
      </c>
      <c r="I27" s="35" t="s">
        <v>13</v>
      </c>
      <c r="J27" s="35"/>
      <c r="K27" s="53"/>
      <c r="L27" s="46"/>
      <c r="M27" s="46"/>
      <c r="N27" s="46"/>
      <c r="O27" s="46"/>
      <c r="P27" s="46"/>
    </row>
    <row r="28" spans="1:16" ht="11.25" customHeight="1">
      <c r="A28" s="30"/>
      <c r="B28" s="30"/>
      <c r="C28" s="30"/>
      <c r="D28" s="30"/>
      <c r="E28" s="24" t="s">
        <v>35</v>
      </c>
      <c r="F28" s="34" t="s">
        <v>10</v>
      </c>
      <c r="G28" s="34"/>
      <c r="H28" s="22" t="s">
        <v>35</v>
      </c>
      <c r="I28" s="34" t="s">
        <v>11</v>
      </c>
      <c r="J28" s="34"/>
      <c r="K28" s="52"/>
      <c r="L28" s="46"/>
      <c r="M28" s="46"/>
      <c r="N28" s="46"/>
      <c r="O28" s="46"/>
      <c r="P28" s="46"/>
    </row>
    <row r="29" spans="1:16" ht="11.25" customHeight="1">
      <c r="A29" s="30"/>
      <c r="B29" s="30"/>
      <c r="C29" s="30"/>
      <c r="D29" s="30"/>
      <c r="E29" s="25" t="s">
        <v>35</v>
      </c>
      <c r="F29" s="35" t="s">
        <v>12</v>
      </c>
      <c r="G29" s="35"/>
      <c r="H29" s="23" t="s">
        <v>35</v>
      </c>
      <c r="I29" s="35" t="s">
        <v>13</v>
      </c>
      <c r="J29" s="35"/>
      <c r="K29" s="53"/>
      <c r="L29" s="46"/>
      <c r="M29" s="46"/>
      <c r="N29" s="46"/>
      <c r="O29" s="46"/>
      <c r="P29" s="46"/>
    </row>
    <row r="30" spans="1:16" ht="11.25" customHeight="1">
      <c r="A30" s="30"/>
      <c r="B30" s="30"/>
      <c r="C30" s="30"/>
      <c r="D30" s="30"/>
      <c r="E30" s="24" t="s">
        <v>35</v>
      </c>
      <c r="F30" s="34" t="s">
        <v>10</v>
      </c>
      <c r="G30" s="34"/>
      <c r="H30" s="22" t="s">
        <v>35</v>
      </c>
      <c r="I30" s="34" t="s">
        <v>11</v>
      </c>
      <c r="J30" s="34"/>
      <c r="K30" s="52"/>
      <c r="L30" s="46"/>
      <c r="M30" s="46"/>
      <c r="N30" s="46"/>
      <c r="O30" s="46"/>
      <c r="P30" s="46"/>
    </row>
    <row r="31" spans="1:16" ht="11.25" customHeight="1">
      <c r="A31" s="30"/>
      <c r="B31" s="30"/>
      <c r="C31" s="30"/>
      <c r="D31" s="30"/>
      <c r="E31" s="25" t="s">
        <v>35</v>
      </c>
      <c r="F31" s="35" t="s">
        <v>12</v>
      </c>
      <c r="G31" s="35"/>
      <c r="H31" s="23" t="s">
        <v>35</v>
      </c>
      <c r="I31" s="35" t="s">
        <v>13</v>
      </c>
      <c r="J31" s="35"/>
      <c r="K31" s="53"/>
      <c r="L31" s="46"/>
      <c r="M31" s="46"/>
      <c r="N31" s="46"/>
      <c r="O31" s="46"/>
      <c r="P31" s="46"/>
    </row>
    <row r="32" spans="1:16" ht="11.25" customHeight="1">
      <c r="A32" s="30"/>
      <c r="B32" s="30"/>
      <c r="C32" s="30"/>
      <c r="D32" s="30"/>
      <c r="E32" s="24" t="s">
        <v>35</v>
      </c>
      <c r="F32" s="34" t="s">
        <v>10</v>
      </c>
      <c r="G32" s="34"/>
      <c r="H32" s="22" t="s">
        <v>35</v>
      </c>
      <c r="I32" s="34" t="s">
        <v>11</v>
      </c>
      <c r="J32" s="34"/>
      <c r="K32" s="52"/>
      <c r="L32" s="46"/>
      <c r="M32" s="46"/>
      <c r="N32" s="46"/>
      <c r="O32" s="46"/>
      <c r="P32" s="46"/>
    </row>
    <row r="33" spans="1:20" ht="11.25" customHeight="1">
      <c r="A33" s="30"/>
      <c r="B33" s="30"/>
      <c r="C33" s="30"/>
      <c r="D33" s="30"/>
      <c r="E33" s="25" t="s">
        <v>35</v>
      </c>
      <c r="F33" s="35" t="s">
        <v>12</v>
      </c>
      <c r="G33" s="35"/>
      <c r="H33" s="23" t="s">
        <v>35</v>
      </c>
      <c r="I33" s="35" t="s">
        <v>13</v>
      </c>
      <c r="J33" s="35"/>
      <c r="K33" s="53"/>
      <c r="L33" s="46"/>
      <c r="M33" s="46"/>
      <c r="N33" s="46"/>
      <c r="O33" s="46"/>
      <c r="P33" s="46"/>
    </row>
    <row r="34" spans="1:20" ht="11.25" customHeight="1">
      <c r="A34" s="30"/>
      <c r="B34" s="30"/>
      <c r="C34" s="30"/>
      <c r="D34" s="30"/>
      <c r="E34" s="24" t="s">
        <v>35</v>
      </c>
      <c r="F34" s="34" t="s">
        <v>10</v>
      </c>
      <c r="G34" s="34"/>
      <c r="H34" s="22" t="s">
        <v>35</v>
      </c>
      <c r="I34" s="34" t="s">
        <v>11</v>
      </c>
      <c r="J34" s="34"/>
      <c r="K34" s="52"/>
      <c r="L34" s="46"/>
      <c r="M34" s="46"/>
      <c r="N34" s="46"/>
      <c r="O34" s="46"/>
      <c r="P34" s="46"/>
    </row>
    <row r="35" spans="1:20" ht="11.25" customHeight="1">
      <c r="A35" s="30"/>
      <c r="B35" s="30"/>
      <c r="C35" s="30"/>
      <c r="D35" s="30"/>
      <c r="E35" s="25" t="s">
        <v>35</v>
      </c>
      <c r="F35" s="35" t="s">
        <v>12</v>
      </c>
      <c r="G35" s="35"/>
      <c r="H35" s="23" t="s">
        <v>35</v>
      </c>
      <c r="I35" s="35" t="s">
        <v>13</v>
      </c>
      <c r="J35" s="35"/>
      <c r="K35" s="53"/>
      <c r="L35" s="46"/>
      <c r="M35" s="46"/>
      <c r="N35" s="46"/>
      <c r="O35" s="46"/>
      <c r="P35" s="46"/>
    </row>
    <row r="36" spans="1:20" ht="11.25" customHeight="1">
      <c r="A36" s="30"/>
      <c r="B36" s="30"/>
      <c r="C36" s="30"/>
      <c r="D36" s="30"/>
      <c r="E36" s="24" t="s">
        <v>35</v>
      </c>
      <c r="F36" s="34" t="s">
        <v>10</v>
      </c>
      <c r="G36" s="34"/>
      <c r="H36" s="22" t="s">
        <v>35</v>
      </c>
      <c r="I36" s="34" t="s">
        <v>11</v>
      </c>
      <c r="J36" s="34"/>
      <c r="K36" s="52"/>
      <c r="L36" s="46"/>
      <c r="M36" s="46"/>
      <c r="N36" s="46"/>
      <c r="O36" s="46"/>
      <c r="P36" s="46"/>
    </row>
    <row r="37" spans="1:20" ht="11.25" customHeight="1">
      <c r="A37" s="30"/>
      <c r="B37" s="30"/>
      <c r="C37" s="30"/>
      <c r="D37" s="30"/>
      <c r="E37" s="25" t="s">
        <v>35</v>
      </c>
      <c r="F37" s="35" t="s">
        <v>12</v>
      </c>
      <c r="G37" s="35"/>
      <c r="H37" s="23" t="s">
        <v>35</v>
      </c>
      <c r="I37" s="35" t="s">
        <v>13</v>
      </c>
      <c r="J37" s="35"/>
      <c r="K37" s="53"/>
      <c r="L37" s="46"/>
      <c r="M37" s="46"/>
      <c r="N37" s="46"/>
      <c r="O37" s="46"/>
      <c r="P37" s="46"/>
    </row>
    <row r="38" spans="1:20" ht="11.25" customHeight="1">
      <c r="A38" s="30"/>
      <c r="B38" s="30"/>
      <c r="C38" s="30"/>
      <c r="D38" s="30"/>
      <c r="E38" s="24" t="s">
        <v>35</v>
      </c>
      <c r="F38" s="34" t="s">
        <v>10</v>
      </c>
      <c r="G38" s="34"/>
      <c r="H38" s="22" t="s">
        <v>35</v>
      </c>
      <c r="I38" s="34" t="s">
        <v>11</v>
      </c>
      <c r="J38" s="34"/>
      <c r="K38" s="52"/>
      <c r="L38" s="46"/>
      <c r="M38" s="46"/>
      <c r="N38" s="46"/>
      <c r="O38" s="46"/>
      <c r="P38" s="46"/>
    </row>
    <row r="39" spans="1:20" ht="11.25" customHeight="1">
      <c r="A39" s="30"/>
      <c r="B39" s="30"/>
      <c r="C39" s="30"/>
      <c r="D39" s="30"/>
      <c r="E39" s="25" t="s">
        <v>35</v>
      </c>
      <c r="F39" s="35" t="s">
        <v>12</v>
      </c>
      <c r="G39" s="35"/>
      <c r="H39" s="23" t="s">
        <v>35</v>
      </c>
      <c r="I39" s="35" t="s">
        <v>13</v>
      </c>
      <c r="J39" s="35"/>
      <c r="K39" s="53"/>
      <c r="L39" s="46"/>
      <c r="M39" s="46"/>
      <c r="N39" s="46"/>
      <c r="O39" s="46"/>
      <c r="P39" s="46"/>
    </row>
    <row r="40" spans="1:20" ht="11.25" customHeight="1">
      <c r="A40" s="30"/>
      <c r="B40" s="30"/>
      <c r="C40" s="30"/>
      <c r="D40" s="30"/>
      <c r="E40" s="24" t="s">
        <v>35</v>
      </c>
      <c r="F40" s="34" t="s">
        <v>10</v>
      </c>
      <c r="G40" s="34"/>
      <c r="H40" s="22" t="s">
        <v>35</v>
      </c>
      <c r="I40" s="34" t="s">
        <v>11</v>
      </c>
      <c r="J40" s="34"/>
      <c r="K40" s="52"/>
      <c r="L40" s="46"/>
      <c r="M40" s="46"/>
      <c r="N40" s="46"/>
      <c r="O40" s="46"/>
      <c r="P40" s="46"/>
      <c r="Q40" s="76" t="s">
        <v>47</v>
      </c>
      <c r="R40" s="77"/>
      <c r="S40" s="77"/>
      <c r="T40" s="77"/>
    </row>
    <row r="41" spans="1:20" ht="11.25" customHeight="1">
      <c r="A41" s="30"/>
      <c r="B41" s="30"/>
      <c r="C41" s="30"/>
      <c r="D41" s="30"/>
      <c r="E41" s="25" t="s">
        <v>35</v>
      </c>
      <c r="F41" s="35" t="s">
        <v>12</v>
      </c>
      <c r="G41" s="35"/>
      <c r="H41" s="23" t="s">
        <v>35</v>
      </c>
      <c r="I41" s="35" t="s">
        <v>13</v>
      </c>
      <c r="J41" s="35"/>
      <c r="K41" s="53"/>
      <c r="L41" s="46"/>
      <c r="M41" s="46"/>
      <c r="N41" s="46"/>
      <c r="O41" s="46"/>
      <c r="P41" s="46"/>
      <c r="Q41" s="76"/>
      <c r="R41" s="77"/>
      <c r="S41" s="77"/>
      <c r="T41" s="77"/>
    </row>
    <row r="42" spans="1:20" ht="11.25" customHeight="1">
      <c r="A42" s="30"/>
      <c r="B42" s="30"/>
      <c r="C42" s="30"/>
      <c r="D42" s="30"/>
      <c r="E42" s="24" t="s">
        <v>35</v>
      </c>
      <c r="F42" s="34" t="s">
        <v>10</v>
      </c>
      <c r="G42" s="34"/>
      <c r="H42" s="22" t="s">
        <v>35</v>
      </c>
      <c r="I42" s="34" t="s">
        <v>11</v>
      </c>
      <c r="J42" s="34"/>
      <c r="K42" s="52"/>
      <c r="L42" s="46"/>
      <c r="M42" s="46"/>
      <c r="N42" s="46"/>
      <c r="O42" s="46"/>
      <c r="P42" s="46"/>
      <c r="Q42" s="76"/>
      <c r="R42" s="77"/>
      <c r="S42" s="77"/>
      <c r="T42" s="77"/>
    </row>
    <row r="43" spans="1:20" ht="11.25" customHeight="1">
      <c r="A43" s="30"/>
      <c r="B43" s="30"/>
      <c r="C43" s="30"/>
      <c r="D43" s="30"/>
      <c r="E43" s="25" t="s">
        <v>35</v>
      </c>
      <c r="F43" s="35" t="s">
        <v>12</v>
      </c>
      <c r="G43" s="35"/>
      <c r="H43" s="23" t="s">
        <v>35</v>
      </c>
      <c r="I43" s="35" t="s">
        <v>13</v>
      </c>
      <c r="J43" s="35"/>
      <c r="K43" s="53"/>
      <c r="L43" s="46"/>
      <c r="M43" s="46"/>
      <c r="N43" s="46"/>
      <c r="O43" s="46"/>
      <c r="P43" s="46"/>
      <c r="Q43" s="76"/>
      <c r="R43" s="77"/>
      <c r="S43" s="77"/>
      <c r="T43" s="77"/>
    </row>
    <row r="44" spans="1:20" ht="11.25" customHeight="1">
      <c r="A44" s="30"/>
      <c r="B44" s="30"/>
      <c r="C44" s="30"/>
      <c r="D44" s="30"/>
      <c r="E44" s="24" t="s">
        <v>35</v>
      </c>
      <c r="F44" s="34" t="s">
        <v>10</v>
      </c>
      <c r="G44" s="34"/>
      <c r="H44" s="22" t="s">
        <v>35</v>
      </c>
      <c r="I44" s="34" t="s">
        <v>11</v>
      </c>
      <c r="J44" s="34"/>
      <c r="K44" s="52"/>
      <c r="L44" s="46"/>
      <c r="M44" s="46"/>
      <c r="N44" s="46"/>
      <c r="O44" s="46"/>
      <c r="P44" s="46"/>
      <c r="Q44" s="76"/>
      <c r="R44" s="77"/>
      <c r="S44" s="77"/>
      <c r="T44" s="77"/>
    </row>
    <row r="45" spans="1:20" ht="11.25" customHeight="1" thickBot="1">
      <c r="A45" s="51"/>
      <c r="B45" s="51"/>
      <c r="C45" s="51"/>
      <c r="D45" s="51"/>
      <c r="E45" s="26" t="s">
        <v>35</v>
      </c>
      <c r="F45" s="59" t="s">
        <v>12</v>
      </c>
      <c r="G45" s="59"/>
      <c r="H45" s="27" t="s">
        <v>35</v>
      </c>
      <c r="I45" s="59" t="s">
        <v>13</v>
      </c>
      <c r="J45" s="59"/>
      <c r="K45" s="66"/>
      <c r="L45" s="54"/>
      <c r="M45" s="54"/>
      <c r="N45" s="54"/>
      <c r="O45" s="54"/>
      <c r="P45" s="54"/>
      <c r="Q45" s="76"/>
      <c r="R45" s="77"/>
      <c r="S45" s="77"/>
      <c r="T45" s="77"/>
    </row>
    <row r="46" spans="1:20" ht="21.75" customHeight="1" thickTop="1">
      <c r="A46" s="55" t="s">
        <v>14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6">
        <f>SUM(L14:N45,L118)</f>
        <v>0</v>
      </c>
      <c r="M46" s="56"/>
      <c r="N46" s="56"/>
      <c r="O46" s="56">
        <f>SUM(O14:O45,O118)</f>
        <v>0</v>
      </c>
      <c r="P46" s="56"/>
    </row>
    <row r="47" spans="1:20" ht="7.5" customHeight="1"/>
    <row r="48" spans="1:20" ht="24.75" customHeight="1">
      <c r="A48" s="58" t="s">
        <v>15</v>
      </c>
      <c r="B48" s="58"/>
      <c r="C48" s="58"/>
      <c r="D48" s="58"/>
      <c r="E48" s="58"/>
      <c r="F48" s="58"/>
      <c r="G48" s="58" t="s">
        <v>16</v>
      </c>
      <c r="H48" s="58"/>
      <c r="I48" s="57">
        <f>SUM(L8,L46)</f>
        <v>0</v>
      </c>
      <c r="J48" s="57"/>
      <c r="K48" s="57"/>
      <c r="L48" s="57"/>
      <c r="M48" s="8" t="s">
        <v>17</v>
      </c>
      <c r="N48" s="57">
        <f>SUM(O8,O46)</f>
        <v>0</v>
      </c>
      <c r="O48" s="57"/>
      <c r="P48" s="57"/>
    </row>
    <row r="49" spans="1:20" ht="9" customHeight="1"/>
    <row r="50" spans="1:20" ht="15" customHeight="1">
      <c r="A50" s="7" t="s">
        <v>18</v>
      </c>
    </row>
    <row r="51" spans="1:20" ht="20.25" customHeight="1">
      <c r="A51" s="67" t="s">
        <v>19</v>
      </c>
      <c r="B51" s="67"/>
      <c r="C51" s="57">
        <f>I48</f>
        <v>0</v>
      </c>
      <c r="D51" s="69"/>
      <c r="E51" s="9" t="s">
        <v>0</v>
      </c>
      <c r="F51" s="10" t="s">
        <v>16</v>
      </c>
      <c r="H51" s="11"/>
    </row>
    <row r="52" spans="1:20" ht="20.25" customHeight="1">
      <c r="A52" s="67" t="s">
        <v>20</v>
      </c>
      <c r="B52" s="67"/>
      <c r="C52" s="57">
        <f>N48</f>
        <v>0</v>
      </c>
      <c r="D52" s="69"/>
      <c r="E52" s="12"/>
      <c r="F52" s="10" t="s">
        <v>17</v>
      </c>
      <c r="H52" s="11"/>
    </row>
    <row r="53" spans="1:20" ht="20.25" customHeight="1">
      <c r="A53" s="67" t="s">
        <v>21</v>
      </c>
      <c r="B53" s="67"/>
      <c r="C53" s="57">
        <f>IF(C51&lt;C52,0,C51-C52)</f>
        <v>0</v>
      </c>
      <c r="D53" s="69"/>
      <c r="E53" s="12"/>
      <c r="F53" s="10" t="s">
        <v>22</v>
      </c>
      <c r="H53" s="11"/>
    </row>
    <row r="54" spans="1:20" ht="20.25" customHeight="1">
      <c r="A54" s="67" t="s">
        <v>23</v>
      </c>
      <c r="B54" s="67"/>
      <c r="C54" s="70"/>
      <c r="D54" s="71"/>
      <c r="E54" s="12"/>
      <c r="F54" s="10" t="s">
        <v>24</v>
      </c>
      <c r="H54" s="11"/>
    </row>
    <row r="55" spans="1:20" ht="20.25" customHeight="1">
      <c r="A55" s="67" t="s">
        <v>25</v>
      </c>
      <c r="B55" s="67"/>
      <c r="C55" s="57" t="str">
        <f>IF(C54="","",IF(C54&lt;0,0,ROUNDDOWN(C54*0.05,0)))</f>
        <v/>
      </c>
      <c r="D55" s="69"/>
      <c r="E55" s="12"/>
      <c r="F55" s="10" t="s">
        <v>26</v>
      </c>
      <c r="H55" s="11"/>
    </row>
    <row r="56" spans="1:20" ht="20.25" customHeight="1" thickBot="1">
      <c r="A56" s="67" t="s">
        <v>32</v>
      </c>
      <c r="B56" s="67"/>
      <c r="C56" s="72" t="str">
        <f>IF(C54="","",IF(C55&lt;100000,C55,100000))</f>
        <v/>
      </c>
      <c r="D56" s="73"/>
      <c r="E56" s="13"/>
      <c r="F56" s="10" t="s">
        <v>27</v>
      </c>
      <c r="H56" s="11"/>
    </row>
    <row r="57" spans="1:20" ht="20.25" customHeight="1" thickBot="1">
      <c r="A57" s="67" t="s">
        <v>28</v>
      </c>
      <c r="B57" s="68"/>
      <c r="C57" s="74" t="str">
        <f>IF(C54="","",IF(C53-C56&lt;0,0,IF(C53-C56&gt;2000000,2000000,C53-C56)))</f>
        <v/>
      </c>
      <c r="D57" s="75"/>
      <c r="E57" s="14"/>
      <c r="F57" s="12" t="s">
        <v>29</v>
      </c>
      <c r="H57" s="11"/>
    </row>
    <row r="58" spans="1:20" ht="10.5" customHeight="1">
      <c r="A58" s="15"/>
      <c r="B58" s="15"/>
      <c r="C58" s="16"/>
      <c r="D58" s="16"/>
      <c r="E58" s="11"/>
      <c r="F58" s="11"/>
      <c r="H58" s="11"/>
    </row>
    <row r="59" spans="1:20" ht="18.75">
      <c r="C59" s="2" t="s">
        <v>2</v>
      </c>
      <c r="D59" s="29" t="str">
        <f>D1&amp;""</f>
        <v/>
      </c>
      <c r="E59" s="3" t="s">
        <v>43</v>
      </c>
      <c r="F59" s="3"/>
      <c r="Q59" s="78"/>
      <c r="R59" s="78"/>
      <c r="S59" s="78"/>
      <c r="T59" s="78"/>
    </row>
    <row r="60" spans="1:20">
      <c r="D60" s="4"/>
    </row>
    <row r="61" spans="1:20" ht="26.25" customHeight="1">
      <c r="A61" s="17"/>
      <c r="B61" s="64"/>
      <c r="C61" s="64"/>
      <c r="D61" s="64"/>
      <c r="E61" s="64"/>
      <c r="F61" s="64"/>
      <c r="G61" s="64"/>
      <c r="H61" s="64"/>
      <c r="I61" s="18"/>
      <c r="J61" s="31" t="s">
        <v>31</v>
      </c>
      <c r="K61" s="31"/>
      <c r="L61" s="31"/>
      <c r="M61" s="65" t="str">
        <f>IF(M3="","",M3)</f>
        <v/>
      </c>
      <c r="N61" s="65"/>
      <c r="O61" s="65"/>
      <c r="P61" s="65"/>
    </row>
    <row r="62" spans="1:20" ht="9" customHeight="1"/>
    <row r="63" spans="1:20" ht="18.75" customHeight="1">
      <c r="A63" s="21" t="s">
        <v>44</v>
      </c>
    </row>
    <row r="64" spans="1:20" ht="9" customHeight="1"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6" ht="20.25" customHeight="1">
      <c r="A65" s="7" t="s">
        <v>45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6" ht="15.75" customHeight="1">
      <c r="A66" s="47" t="s">
        <v>42</v>
      </c>
      <c r="B66" s="47"/>
      <c r="C66" s="47" t="s">
        <v>37</v>
      </c>
      <c r="D66" s="48"/>
      <c r="E66" s="49" t="s">
        <v>41</v>
      </c>
      <c r="F66" s="50"/>
      <c r="G66" s="50"/>
      <c r="H66" s="50"/>
      <c r="I66" s="50"/>
      <c r="J66" s="50"/>
      <c r="K66" s="50"/>
      <c r="L66" s="36" t="s">
        <v>36</v>
      </c>
      <c r="M66" s="36"/>
      <c r="N66" s="36"/>
      <c r="O66" s="33" t="s">
        <v>38</v>
      </c>
      <c r="P66" s="33"/>
    </row>
    <row r="67" spans="1:16">
      <c r="A67" s="47"/>
      <c r="B67" s="47"/>
      <c r="C67" s="48"/>
      <c r="D67" s="48"/>
      <c r="E67" s="50"/>
      <c r="F67" s="50"/>
      <c r="G67" s="50"/>
      <c r="H67" s="50"/>
      <c r="I67" s="50"/>
      <c r="J67" s="50"/>
      <c r="K67" s="50"/>
      <c r="L67" s="36"/>
      <c r="M67" s="36"/>
      <c r="N67" s="36"/>
      <c r="O67" s="33"/>
      <c r="P67" s="33"/>
    </row>
    <row r="68" spans="1:16" ht="11.25" customHeight="1">
      <c r="A68" s="30"/>
      <c r="B68" s="30"/>
      <c r="C68" s="30"/>
      <c r="D68" s="30"/>
      <c r="E68" s="22" t="s">
        <v>35</v>
      </c>
      <c r="F68" s="34" t="s">
        <v>10</v>
      </c>
      <c r="G68" s="34"/>
      <c r="H68" s="22" t="s">
        <v>35</v>
      </c>
      <c r="I68" s="34" t="s">
        <v>11</v>
      </c>
      <c r="J68" s="34"/>
      <c r="K68" s="52"/>
      <c r="L68" s="46"/>
      <c r="M68" s="46"/>
      <c r="N68" s="46"/>
      <c r="O68" s="46"/>
      <c r="P68" s="46"/>
    </row>
    <row r="69" spans="1:16" ht="11.25" customHeight="1">
      <c r="A69" s="30"/>
      <c r="B69" s="30"/>
      <c r="C69" s="30"/>
      <c r="D69" s="30"/>
      <c r="E69" s="23" t="s">
        <v>35</v>
      </c>
      <c r="F69" s="35" t="s">
        <v>12</v>
      </c>
      <c r="G69" s="35"/>
      <c r="H69" s="23" t="s">
        <v>35</v>
      </c>
      <c r="I69" s="35" t="s">
        <v>13</v>
      </c>
      <c r="J69" s="35"/>
      <c r="K69" s="53"/>
      <c r="L69" s="46"/>
      <c r="M69" s="46"/>
      <c r="N69" s="46"/>
      <c r="O69" s="46"/>
      <c r="P69" s="46"/>
    </row>
    <row r="70" spans="1:16" ht="11.25" customHeight="1">
      <c r="A70" s="30"/>
      <c r="B70" s="30"/>
      <c r="C70" s="30"/>
      <c r="D70" s="30"/>
      <c r="E70" s="22" t="s">
        <v>35</v>
      </c>
      <c r="F70" s="34" t="s">
        <v>10</v>
      </c>
      <c r="G70" s="34"/>
      <c r="H70" s="22" t="s">
        <v>35</v>
      </c>
      <c r="I70" s="34" t="s">
        <v>11</v>
      </c>
      <c r="J70" s="34"/>
      <c r="K70" s="52"/>
      <c r="L70" s="46"/>
      <c r="M70" s="46"/>
      <c r="N70" s="46"/>
      <c r="O70" s="46"/>
      <c r="P70" s="46"/>
    </row>
    <row r="71" spans="1:16" ht="11.25" customHeight="1">
      <c r="A71" s="30"/>
      <c r="B71" s="30"/>
      <c r="C71" s="30"/>
      <c r="D71" s="30"/>
      <c r="E71" s="23" t="s">
        <v>35</v>
      </c>
      <c r="F71" s="35" t="s">
        <v>12</v>
      </c>
      <c r="G71" s="35"/>
      <c r="H71" s="23" t="s">
        <v>35</v>
      </c>
      <c r="I71" s="35" t="s">
        <v>13</v>
      </c>
      <c r="J71" s="35"/>
      <c r="K71" s="53"/>
      <c r="L71" s="46"/>
      <c r="M71" s="46"/>
      <c r="N71" s="46"/>
      <c r="O71" s="46"/>
      <c r="P71" s="46"/>
    </row>
    <row r="72" spans="1:16" ht="11.25" customHeight="1">
      <c r="A72" s="30"/>
      <c r="B72" s="30"/>
      <c r="C72" s="30"/>
      <c r="D72" s="30"/>
      <c r="E72" s="24" t="s">
        <v>35</v>
      </c>
      <c r="F72" s="34" t="s">
        <v>10</v>
      </c>
      <c r="G72" s="34"/>
      <c r="H72" s="22" t="s">
        <v>35</v>
      </c>
      <c r="I72" s="34" t="s">
        <v>11</v>
      </c>
      <c r="J72" s="34"/>
      <c r="K72" s="52"/>
      <c r="L72" s="46"/>
      <c r="M72" s="46"/>
      <c r="N72" s="46"/>
      <c r="O72" s="46"/>
      <c r="P72" s="46"/>
    </row>
    <row r="73" spans="1:16" ht="11.25" customHeight="1">
      <c r="A73" s="30"/>
      <c r="B73" s="30"/>
      <c r="C73" s="30"/>
      <c r="D73" s="30"/>
      <c r="E73" s="25" t="s">
        <v>35</v>
      </c>
      <c r="F73" s="35" t="s">
        <v>12</v>
      </c>
      <c r="G73" s="35"/>
      <c r="H73" s="23" t="s">
        <v>35</v>
      </c>
      <c r="I73" s="35" t="s">
        <v>13</v>
      </c>
      <c r="J73" s="35"/>
      <c r="K73" s="53"/>
      <c r="L73" s="46"/>
      <c r="M73" s="46"/>
      <c r="N73" s="46"/>
      <c r="O73" s="46"/>
      <c r="P73" s="46"/>
    </row>
    <row r="74" spans="1:16" ht="11.25" customHeight="1">
      <c r="A74" s="30"/>
      <c r="B74" s="30"/>
      <c r="C74" s="30"/>
      <c r="D74" s="30"/>
      <c r="E74" s="24" t="s">
        <v>35</v>
      </c>
      <c r="F74" s="34" t="s">
        <v>10</v>
      </c>
      <c r="G74" s="34"/>
      <c r="H74" s="22" t="s">
        <v>35</v>
      </c>
      <c r="I74" s="34" t="s">
        <v>11</v>
      </c>
      <c r="J74" s="34"/>
      <c r="K74" s="52"/>
      <c r="L74" s="46"/>
      <c r="M74" s="46"/>
      <c r="N74" s="46"/>
      <c r="O74" s="46"/>
      <c r="P74" s="46"/>
    </row>
    <row r="75" spans="1:16" ht="11.25" customHeight="1">
      <c r="A75" s="30"/>
      <c r="B75" s="30"/>
      <c r="C75" s="30"/>
      <c r="D75" s="30"/>
      <c r="E75" s="25" t="s">
        <v>35</v>
      </c>
      <c r="F75" s="35" t="s">
        <v>12</v>
      </c>
      <c r="G75" s="35"/>
      <c r="H75" s="23" t="s">
        <v>35</v>
      </c>
      <c r="I75" s="35" t="s">
        <v>13</v>
      </c>
      <c r="J75" s="35"/>
      <c r="K75" s="53"/>
      <c r="L75" s="46"/>
      <c r="M75" s="46"/>
      <c r="N75" s="46"/>
      <c r="O75" s="46"/>
      <c r="P75" s="46"/>
    </row>
    <row r="76" spans="1:16" ht="11.25" customHeight="1">
      <c r="A76" s="30"/>
      <c r="B76" s="30"/>
      <c r="C76" s="30"/>
      <c r="D76" s="30"/>
      <c r="E76" s="24" t="s">
        <v>35</v>
      </c>
      <c r="F76" s="34" t="s">
        <v>10</v>
      </c>
      <c r="G76" s="34"/>
      <c r="H76" s="22" t="s">
        <v>35</v>
      </c>
      <c r="I76" s="34" t="s">
        <v>11</v>
      </c>
      <c r="J76" s="34"/>
      <c r="K76" s="52"/>
      <c r="L76" s="46"/>
      <c r="M76" s="46"/>
      <c r="N76" s="46"/>
      <c r="O76" s="46"/>
      <c r="P76" s="46"/>
    </row>
    <row r="77" spans="1:16" ht="11.25" customHeight="1">
      <c r="A77" s="30"/>
      <c r="B77" s="30"/>
      <c r="C77" s="30"/>
      <c r="D77" s="30"/>
      <c r="E77" s="25" t="s">
        <v>35</v>
      </c>
      <c r="F77" s="35" t="s">
        <v>12</v>
      </c>
      <c r="G77" s="35"/>
      <c r="H77" s="23" t="s">
        <v>35</v>
      </c>
      <c r="I77" s="35" t="s">
        <v>13</v>
      </c>
      <c r="J77" s="35"/>
      <c r="K77" s="53"/>
      <c r="L77" s="46"/>
      <c r="M77" s="46"/>
      <c r="N77" s="46"/>
      <c r="O77" s="46"/>
      <c r="P77" s="46"/>
    </row>
    <row r="78" spans="1:16" ht="11.25" customHeight="1">
      <c r="A78" s="30"/>
      <c r="B78" s="30"/>
      <c r="C78" s="30"/>
      <c r="D78" s="30"/>
      <c r="E78" s="24" t="s">
        <v>35</v>
      </c>
      <c r="F78" s="34" t="s">
        <v>10</v>
      </c>
      <c r="G78" s="34"/>
      <c r="H78" s="22" t="s">
        <v>35</v>
      </c>
      <c r="I78" s="34" t="s">
        <v>11</v>
      </c>
      <c r="J78" s="34"/>
      <c r="K78" s="52"/>
      <c r="L78" s="46"/>
      <c r="M78" s="46"/>
      <c r="N78" s="46"/>
      <c r="O78" s="46"/>
      <c r="P78" s="46"/>
    </row>
    <row r="79" spans="1:16" ht="11.25" customHeight="1">
      <c r="A79" s="30"/>
      <c r="B79" s="30"/>
      <c r="C79" s="30"/>
      <c r="D79" s="30"/>
      <c r="E79" s="25" t="s">
        <v>35</v>
      </c>
      <c r="F79" s="35" t="s">
        <v>12</v>
      </c>
      <c r="G79" s="35"/>
      <c r="H79" s="23" t="s">
        <v>35</v>
      </c>
      <c r="I79" s="35" t="s">
        <v>13</v>
      </c>
      <c r="J79" s="35"/>
      <c r="K79" s="53"/>
      <c r="L79" s="46"/>
      <c r="M79" s="46"/>
      <c r="N79" s="46"/>
      <c r="O79" s="46"/>
      <c r="P79" s="46"/>
    </row>
    <row r="80" spans="1:16" ht="11.25" customHeight="1">
      <c r="A80" s="30"/>
      <c r="B80" s="30"/>
      <c r="C80" s="30"/>
      <c r="D80" s="30"/>
      <c r="E80" s="24" t="s">
        <v>35</v>
      </c>
      <c r="F80" s="34" t="s">
        <v>10</v>
      </c>
      <c r="G80" s="34"/>
      <c r="H80" s="22" t="s">
        <v>35</v>
      </c>
      <c r="I80" s="34" t="s">
        <v>11</v>
      </c>
      <c r="J80" s="34"/>
      <c r="K80" s="52"/>
      <c r="L80" s="46"/>
      <c r="M80" s="46"/>
      <c r="N80" s="46"/>
      <c r="O80" s="46"/>
      <c r="P80" s="46"/>
    </row>
    <row r="81" spans="1:16" ht="11.25" customHeight="1">
      <c r="A81" s="30"/>
      <c r="B81" s="30"/>
      <c r="C81" s="30"/>
      <c r="D81" s="30"/>
      <c r="E81" s="25" t="s">
        <v>35</v>
      </c>
      <c r="F81" s="35" t="s">
        <v>12</v>
      </c>
      <c r="G81" s="35"/>
      <c r="H81" s="23" t="s">
        <v>35</v>
      </c>
      <c r="I81" s="35" t="s">
        <v>13</v>
      </c>
      <c r="J81" s="35"/>
      <c r="K81" s="53"/>
      <c r="L81" s="46"/>
      <c r="M81" s="46"/>
      <c r="N81" s="46"/>
      <c r="O81" s="46"/>
      <c r="P81" s="46"/>
    </row>
    <row r="82" spans="1:16" ht="11.25" customHeight="1">
      <c r="A82" s="30"/>
      <c r="B82" s="30"/>
      <c r="C82" s="30"/>
      <c r="D82" s="30"/>
      <c r="E82" s="22" t="s">
        <v>35</v>
      </c>
      <c r="F82" s="34" t="s">
        <v>10</v>
      </c>
      <c r="G82" s="34"/>
      <c r="H82" s="22" t="s">
        <v>35</v>
      </c>
      <c r="I82" s="34" t="s">
        <v>11</v>
      </c>
      <c r="J82" s="34"/>
      <c r="K82" s="52"/>
      <c r="L82" s="46"/>
      <c r="M82" s="46"/>
      <c r="N82" s="46"/>
      <c r="O82" s="46"/>
      <c r="P82" s="46"/>
    </row>
    <row r="83" spans="1:16" ht="11.25" customHeight="1">
      <c r="A83" s="30"/>
      <c r="B83" s="30"/>
      <c r="C83" s="30"/>
      <c r="D83" s="30"/>
      <c r="E83" s="23" t="s">
        <v>35</v>
      </c>
      <c r="F83" s="35" t="s">
        <v>12</v>
      </c>
      <c r="G83" s="35"/>
      <c r="H83" s="23" t="s">
        <v>35</v>
      </c>
      <c r="I83" s="35" t="s">
        <v>13</v>
      </c>
      <c r="J83" s="35"/>
      <c r="K83" s="53"/>
      <c r="L83" s="46"/>
      <c r="M83" s="46"/>
      <c r="N83" s="46"/>
      <c r="O83" s="46"/>
      <c r="P83" s="46"/>
    </row>
    <row r="84" spans="1:16" ht="11.25" customHeight="1">
      <c r="A84" s="30"/>
      <c r="B84" s="30"/>
      <c r="C84" s="30"/>
      <c r="D84" s="30"/>
      <c r="E84" s="22" t="s">
        <v>35</v>
      </c>
      <c r="F84" s="34" t="s">
        <v>10</v>
      </c>
      <c r="G84" s="34"/>
      <c r="H84" s="22" t="s">
        <v>35</v>
      </c>
      <c r="I84" s="34" t="s">
        <v>11</v>
      </c>
      <c r="J84" s="34"/>
      <c r="K84" s="52"/>
      <c r="L84" s="46"/>
      <c r="M84" s="46"/>
      <c r="N84" s="46"/>
      <c r="O84" s="46"/>
      <c r="P84" s="46"/>
    </row>
    <row r="85" spans="1:16" ht="11.25" customHeight="1">
      <c r="A85" s="30"/>
      <c r="B85" s="30"/>
      <c r="C85" s="30"/>
      <c r="D85" s="30"/>
      <c r="E85" s="23" t="s">
        <v>35</v>
      </c>
      <c r="F85" s="35" t="s">
        <v>12</v>
      </c>
      <c r="G85" s="35"/>
      <c r="H85" s="23" t="s">
        <v>35</v>
      </c>
      <c r="I85" s="35" t="s">
        <v>13</v>
      </c>
      <c r="J85" s="35"/>
      <c r="K85" s="53"/>
      <c r="L85" s="46"/>
      <c r="M85" s="46"/>
      <c r="N85" s="46"/>
      <c r="O85" s="46"/>
      <c r="P85" s="46"/>
    </row>
    <row r="86" spans="1:16" ht="11.25" customHeight="1">
      <c r="A86" s="30"/>
      <c r="B86" s="30"/>
      <c r="C86" s="30"/>
      <c r="D86" s="30"/>
      <c r="E86" s="24" t="s">
        <v>35</v>
      </c>
      <c r="F86" s="34" t="s">
        <v>10</v>
      </c>
      <c r="G86" s="34"/>
      <c r="H86" s="22" t="s">
        <v>35</v>
      </c>
      <c r="I86" s="34" t="s">
        <v>11</v>
      </c>
      <c r="J86" s="34"/>
      <c r="K86" s="52"/>
      <c r="L86" s="46"/>
      <c r="M86" s="46"/>
      <c r="N86" s="46"/>
      <c r="O86" s="46"/>
      <c r="P86" s="46"/>
    </row>
    <row r="87" spans="1:16" ht="11.25" customHeight="1">
      <c r="A87" s="30"/>
      <c r="B87" s="30"/>
      <c r="C87" s="30"/>
      <c r="D87" s="30"/>
      <c r="E87" s="25" t="s">
        <v>35</v>
      </c>
      <c r="F87" s="35" t="s">
        <v>12</v>
      </c>
      <c r="G87" s="35"/>
      <c r="H87" s="23" t="s">
        <v>35</v>
      </c>
      <c r="I87" s="35" t="s">
        <v>13</v>
      </c>
      <c r="J87" s="35"/>
      <c r="K87" s="53"/>
      <c r="L87" s="46"/>
      <c r="M87" s="46"/>
      <c r="N87" s="46"/>
      <c r="O87" s="46"/>
      <c r="P87" s="46"/>
    </row>
    <row r="88" spans="1:16" ht="11.25" customHeight="1">
      <c r="A88" s="30"/>
      <c r="B88" s="30"/>
      <c r="C88" s="30"/>
      <c r="D88" s="30"/>
      <c r="E88" s="24" t="s">
        <v>35</v>
      </c>
      <c r="F88" s="34" t="s">
        <v>10</v>
      </c>
      <c r="G88" s="34"/>
      <c r="H88" s="22" t="s">
        <v>35</v>
      </c>
      <c r="I88" s="34" t="s">
        <v>11</v>
      </c>
      <c r="J88" s="34"/>
      <c r="K88" s="52"/>
      <c r="L88" s="46"/>
      <c r="M88" s="46"/>
      <c r="N88" s="46"/>
      <c r="O88" s="46"/>
      <c r="P88" s="46"/>
    </row>
    <row r="89" spans="1:16" ht="11.25" customHeight="1">
      <c r="A89" s="30"/>
      <c r="B89" s="30"/>
      <c r="C89" s="30"/>
      <c r="D89" s="30"/>
      <c r="E89" s="25" t="s">
        <v>35</v>
      </c>
      <c r="F89" s="35" t="s">
        <v>12</v>
      </c>
      <c r="G89" s="35"/>
      <c r="H89" s="23" t="s">
        <v>35</v>
      </c>
      <c r="I89" s="35" t="s">
        <v>13</v>
      </c>
      <c r="J89" s="35"/>
      <c r="K89" s="53"/>
      <c r="L89" s="46"/>
      <c r="M89" s="46"/>
      <c r="N89" s="46"/>
      <c r="O89" s="46"/>
      <c r="P89" s="46"/>
    </row>
    <row r="90" spans="1:16" ht="11.25" customHeight="1">
      <c r="A90" s="30"/>
      <c r="B90" s="30"/>
      <c r="C90" s="30"/>
      <c r="D90" s="30"/>
      <c r="E90" s="24" t="s">
        <v>35</v>
      </c>
      <c r="F90" s="34" t="s">
        <v>10</v>
      </c>
      <c r="G90" s="34"/>
      <c r="H90" s="22" t="s">
        <v>35</v>
      </c>
      <c r="I90" s="34" t="s">
        <v>11</v>
      </c>
      <c r="J90" s="34"/>
      <c r="K90" s="52"/>
      <c r="L90" s="46"/>
      <c r="M90" s="46"/>
      <c r="N90" s="46"/>
      <c r="O90" s="46"/>
      <c r="P90" s="46"/>
    </row>
    <row r="91" spans="1:16" ht="11.25" customHeight="1">
      <c r="A91" s="30"/>
      <c r="B91" s="30"/>
      <c r="C91" s="30"/>
      <c r="D91" s="30"/>
      <c r="E91" s="25" t="s">
        <v>35</v>
      </c>
      <c r="F91" s="35" t="s">
        <v>12</v>
      </c>
      <c r="G91" s="35"/>
      <c r="H91" s="23" t="s">
        <v>35</v>
      </c>
      <c r="I91" s="35" t="s">
        <v>13</v>
      </c>
      <c r="J91" s="35"/>
      <c r="K91" s="53"/>
      <c r="L91" s="46"/>
      <c r="M91" s="46"/>
      <c r="N91" s="46"/>
      <c r="O91" s="46"/>
      <c r="P91" s="46"/>
    </row>
    <row r="92" spans="1:16" ht="11.25" customHeight="1">
      <c r="A92" s="30"/>
      <c r="B92" s="30"/>
      <c r="C92" s="30"/>
      <c r="D92" s="30"/>
      <c r="E92" s="24" t="s">
        <v>35</v>
      </c>
      <c r="F92" s="34" t="s">
        <v>10</v>
      </c>
      <c r="G92" s="34"/>
      <c r="H92" s="22" t="s">
        <v>35</v>
      </c>
      <c r="I92" s="34" t="s">
        <v>11</v>
      </c>
      <c r="J92" s="34"/>
      <c r="K92" s="52"/>
      <c r="L92" s="46"/>
      <c r="M92" s="46"/>
      <c r="N92" s="46"/>
      <c r="O92" s="46"/>
      <c r="P92" s="46"/>
    </row>
    <row r="93" spans="1:16" ht="11.25" customHeight="1">
      <c r="A93" s="30"/>
      <c r="B93" s="30"/>
      <c r="C93" s="30"/>
      <c r="D93" s="30"/>
      <c r="E93" s="25" t="s">
        <v>35</v>
      </c>
      <c r="F93" s="35" t="s">
        <v>12</v>
      </c>
      <c r="G93" s="35"/>
      <c r="H93" s="23" t="s">
        <v>35</v>
      </c>
      <c r="I93" s="35" t="s">
        <v>13</v>
      </c>
      <c r="J93" s="35"/>
      <c r="K93" s="53"/>
      <c r="L93" s="46"/>
      <c r="M93" s="46"/>
      <c r="N93" s="46"/>
      <c r="O93" s="46"/>
      <c r="P93" s="46"/>
    </row>
    <row r="94" spans="1:16" ht="11.25" customHeight="1">
      <c r="A94" s="30"/>
      <c r="B94" s="30"/>
      <c r="C94" s="30"/>
      <c r="D94" s="30"/>
      <c r="E94" s="24" t="s">
        <v>35</v>
      </c>
      <c r="F94" s="34" t="s">
        <v>10</v>
      </c>
      <c r="G94" s="34"/>
      <c r="H94" s="22" t="s">
        <v>35</v>
      </c>
      <c r="I94" s="34" t="s">
        <v>11</v>
      </c>
      <c r="J94" s="34"/>
      <c r="K94" s="52"/>
      <c r="L94" s="46"/>
      <c r="M94" s="46"/>
      <c r="N94" s="46"/>
      <c r="O94" s="46"/>
      <c r="P94" s="46"/>
    </row>
    <row r="95" spans="1:16" ht="11.25" customHeight="1">
      <c r="A95" s="30"/>
      <c r="B95" s="30"/>
      <c r="C95" s="30"/>
      <c r="D95" s="30"/>
      <c r="E95" s="25" t="s">
        <v>35</v>
      </c>
      <c r="F95" s="35" t="s">
        <v>12</v>
      </c>
      <c r="G95" s="35"/>
      <c r="H95" s="23" t="s">
        <v>35</v>
      </c>
      <c r="I95" s="35" t="s">
        <v>13</v>
      </c>
      <c r="J95" s="35"/>
      <c r="K95" s="53"/>
      <c r="L95" s="46"/>
      <c r="M95" s="46"/>
      <c r="N95" s="46"/>
      <c r="O95" s="46"/>
      <c r="P95" s="46"/>
    </row>
    <row r="96" spans="1:16" ht="11.25" customHeight="1">
      <c r="A96" s="30"/>
      <c r="B96" s="30"/>
      <c r="C96" s="30"/>
      <c r="D96" s="30"/>
      <c r="E96" s="22" t="s">
        <v>35</v>
      </c>
      <c r="F96" s="34" t="s">
        <v>10</v>
      </c>
      <c r="G96" s="34"/>
      <c r="H96" s="22" t="s">
        <v>35</v>
      </c>
      <c r="I96" s="34" t="s">
        <v>11</v>
      </c>
      <c r="J96" s="34"/>
      <c r="K96" s="52"/>
      <c r="L96" s="46"/>
      <c r="M96" s="46"/>
      <c r="N96" s="46"/>
      <c r="O96" s="46"/>
      <c r="P96" s="46"/>
    </row>
    <row r="97" spans="1:16" ht="11.25" customHeight="1">
      <c r="A97" s="30"/>
      <c r="B97" s="30"/>
      <c r="C97" s="30"/>
      <c r="D97" s="30"/>
      <c r="E97" s="23" t="s">
        <v>35</v>
      </c>
      <c r="F97" s="35" t="s">
        <v>12</v>
      </c>
      <c r="G97" s="35"/>
      <c r="H97" s="23" t="s">
        <v>35</v>
      </c>
      <c r="I97" s="35" t="s">
        <v>13</v>
      </c>
      <c r="J97" s="35"/>
      <c r="K97" s="53"/>
      <c r="L97" s="46"/>
      <c r="M97" s="46"/>
      <c r="N97" s="46"/>
      <c r="O97" s="46"/>
      <c r="P97" s="46"/>
    </row>
    <row r="98" spans="1:16" ht="11.25" customHeight="1">
      <c r="A98" s="30"/>
      <c r="B98" s="30"/>
      <c r="C98" s="30"/>
      <c r="D98" s="30"/>
      <c r="E98" s="22" t="s">
        <v>35</v>
      </c>
      <c r="F98" s="34" t="s">
        <v>10</v>
      </c>
      <c r="G98" s="34"/>
      <c r="H98" s="22" t="s">
        <v>35</v>
      </c>
      <c r="I98" s="34" t="s">
        <v>11</v>
      </c>
      <c r="J98" s="34"/>
      <c r="K98" s="52"/>
      <c r="L98" s="46"/>
      <c r="M98" s="46"/>
      <c r="N98" s="46"/>
      <c r="O98" s="46"/>
      <c r="P98" s="46"/>
    </row>
    <row r="99" spans="1:16" ht="11.25" customHeight="1">
      <c r="A99" s="30"/>
      <c r="B99" s="30"/>
      <c r="C99" s="30"/>
      <c r="D99" s="30"/>
      <c r="E99" s="23" t="s">
        <v>35</v>
      </c>
      <c r="F99" s="35" t="s">
        <v>12</v>
      </c>
      <c r="G99" s="35"/>
      <c r="H99" s="23" t="s">
        <v>35</v>
      </c>
      <c r="I99" s="35" t="s">
        <v>13</v>
      </c>
      <c r="J99" s="35"/>
      <c r="K99" s="53"/>
      <c r="L99" s="46"/>
      <c r="M99" s="46"/>
      <c r="N99" s="46"/>
      <c r="O99" s="46"/>
      <c r="P99" s="46"/>
    </row>
    <row r="100" spans="1:16" ht="11.25" customHeight="1">
      <c r="A100" s="30"/>
      <c r="B100" s="30"/>
      <c r="C100" s="30"/>
      <c r="D100" s="30"/>
      <c r="E100" s="24" t="s">
        <v>35</v>
      </c>
      <c r="F100" s="34" t="s">
        <v>10</v>
      </c>
      <c r="G100" s="34"/>
      <c r="H100" s="22" t="s">
        <v>35</v>
      </c>
      <c r="I100" s="34" t="s">
        <v>11</v>
      </c>
      <c r="J100" s="34"/>
      <c r="K100" s="52"/>
      <c r="L100" s="46"/>
      <c r="M100" s="46"/>
      <c r="N100" s="46"/>
      <c r="O100" s="46"/>
      <c r="P100" s="46"/>
    </row>
    <row r="101" spans="1:16" ht="11.25" customHeight="1">
      <c r="A101" s="30"/>
      <c r="B101" s="30"/>
      <c r="C101" s="30"/>
      <c r="D101" s="30"/>
      <c r="E101" s="25" t="s">
        <v>35</v>
      </c>
      <c r="F101" s="35" t="s">
        <v>12</v>
      </c>
      <c r="G101" s="35"/>
      <c r="H101" s="23" t="s">
        <v>35</v>
      </c>
      <c r="I101" s="35" t="s">
        <v>13</v>
      </c>
      <c r="J101" s="35"/>
      <c r="K101" s="53"/>
      <c r="L101" s="46"/>
      <c r="M101" s="46"/>
      <c r="N101" s="46"/>
      <c r="O101" s="46"/>
      <c r="P101" s="46"/>
    </row>
    <row r="102" spans="1:16" ht="11.25" customHeight="1">
      <c r="A102" s="30"/>
      <c r="B102" s="30"/>
      <c r="C102" s="30"/>
      <c r="D102" s="30"/>
      <c r="E102" s="24" t="s">
        <v>35</v>
      </c>
      <c r="F102" s="34" t="s">
        <v>10</v>
      </c>
      <c r="G102" s="34"/>
      <c r="H102" s="22" t="s">
        <v>35</v>
      </c>
      <c r="I102" s="34" t="s">
        <v>11</v>
      </c>
      <c r="J102" s="34"/>
      <c r="K102" s="52"/>
      <c r="L102" s="46"/>
      <c r="M102" s="46"/>
      <c r="N102" s="46"/>
      <c r="O102" s="46"/>
      <c r="P102" s="46"/>
    </row>
    <row r="103" spans="1:16" ht="11.25" customHeight="1">
      <c r="A103" s="30"/>
      <c r="B103" s="30"/>
      <c r="C103" s="30"/>
      <c r="D103" s="30"/>
      <c r="E103" s="25" t="s">
        <v>35</v>
      </c>
      <c r="F103" s="35" t="s">
        <v>12</v>
      </c>
      <c r="G103" s="35"/>
      <c r="H103" s="23" t="s">
        <v>35</v>
      </c>
      <c r="I103" s="35" t="s">
        <v>13</v>
      </c>
      <c r="J103" s="35"/>
      <c r="K103" s="53"/>
      <c r="L103" s="46"/>
      <c r="M103" s="46"/>
      <c r="N103" s="46"/>
      <c r="O103" s="46"/>
      <c r="P103" s="46"/>
    </row>
    <row r="104" spans="1:16" ht="11.25" customHeight="1">
      <c r="A104" s="30"/>
      <c r="B104" s="30"/>
      <c r="C104" s="30"/>
      <c r="D104" s="30"/>
      <c r="E104" s="24" t="s">
        <v>35</v>
      </c>
      <c r="F104" s="34" t="s">
        <v>10</v>
      </c>
      <c r="G104" s="34"/>
      <c r="H104" s="22" t="s">
        <v>35</v>
      </c>
      <c r="I104" s="34" t="s">
        <v>11</v>
      </c>
      <c r="J104" s="34"/>
      <c r="K104" s="52"/>
      <c r="L104" s="46"/>
      <c r="M104" s="46"/>
      <c r="N104" s="46"/>
      <c r="O104" s="46"/>
      <c r="P104" s="46"/>
    </row>
    <row r="105" spans="1:16" ht="11.25" customHeight="1">
      <c r="A105" s="30"/>
      <c r="B105" s="30"/>
      <c r="C105" s="30"/>
      <c r="D105" s="30"/>
      <c r="E105" s="25" t="s">
        <v>35</v>
      </c>
      <c r="F105" s="35" t="s">
        <v>12</v>
      </c>
      <c r="G105" s="35"/>
      <c r="H105" s="23" t="s">
        <v>35</v>
      </c>
      <c r="I105" s="35" t="s">
        <v>13</v>
      </c>
      <c r="J105" s="35"/>
      <c r="K105" s="53"/>
      <c r="L105" s="46"/>
      <c r="M105" s="46"/>
      <c r="N105" s="46"/>
      <c r="O105" s="46"/>
      <c r="P105" s="46"/>
    </row>
    <row r="106" spans="1:16" ht="11.25" customHeight="1">
      <c r="A106" s="30"/>
      <c r="B106" s="30"/>
      <c r="C106" s="30"/>
      <c r="D106" s="30"/>
      <c r="E106" s="24" t="s">
        <v>35</v>
      </c>
      <c r="F106" s="34" t="s">
        <v>10</v>
      </c>
      <c r="G106" s="34"/>
      <c r="H106" s="22" t="s">
        <v>35</v>
      </c>
      <c r="I106" s="34" t="s">
        <v>11</v>
      </c>
      <c r="J106" s="34"/>
      <c r="K106" s="52"/>
      <c r="L106" s="46"/>
      <c r="M106" s="46"/>
      <c r="N106" s="46"/>
      <c r="O106" s="46"/>
      <c r="P106" s="46"/>
    </row>
    <row r="107" spans="1:16" ht="11.25" customHeight="1">
      <c r="A107" s="30"/>
      <c r="B107" s="30"/>
      <c r="C107" s="30"/>
      <c r="D107" s="30"/>
      <c r="E107" s="25" t="s">
        <v>35</v>
      </c>
      <c r="F107" s="35" t="s">
        <v>12</v>
      </c>
      <c r="G107" s="35"/>
      <c r="H107" s="23" t="s">
        <v>35</v>
      </c>
      <c r="I107" s="35" t="s">
        <v>13</v>
      </c>
      <c r="J107" s="35"/>
      <c r="K107" s="53"/>
      <c r="L107" s="46"/>
      <c r="M107" s="46"/>
      <c r="N107" s="46"/>
      <c r="O107" s="46"/>
      <c r="P107" s="46"/>
    </row>
    <row r="108" spans="1:16" ht="11.25" customHeight="1">
      <c r="A108" s="30"/>
      <c r="B108" s="30"/>
      <c r="C108" s="30"/>
      <c r="D108" s="30"/>
      <c r="E108" s="24" t="s">
        <v>35</v>
      </c>
      <c r="F108" s="34" t="s">
        <v>10</v>
      </c>
      <c r="G108" s="34"/>
      <c r="H108" s="22" t="s">
        <v>35</v>
      </c>
      <c r="I108" s="34" t="s">
        <v>11</v>
      </c>
      <c r="J108" s="34"/>
      <c r="K108" s="52"/>
      <c r="L108" s="46"/>
      <c r="M108" s="46"/>
      <c r="N108" s="46"/>
      <c r="O108" s="46"/>
      <c r="P108" s="46"/>
    </row>
    <row r="109" spans="1:16" ht="11.25" customHeight="1">
      <c r="A109" s="30"/>
      <c r="B109" s="30"/>
      <c r="C109" s="30"/>
      <c r="D109" s="30"/>
      <c r="E109" s="25" t="s">
        <v>35</v>
      </c>
      <c r="F109" s="35" t="s">
        <v>12</v>
      </c>
      <c r="G109" s="35"/>
      <c r="H109" s="23" t="s">
        <v>35</v>
      </c>
      <c r="I109" s="35" t="s">
        <v>13</v>
      </c>
      <c r="J109" s="35"/>
      <c r="K109" s="53"/>
      <c r="L109" s="46"/>
      <c r="M109" s="46"/>
      <c r="N109" s="46"/>
      <c r="O109" s="46"/>
      <c r="P109" s="46"/>
    </row>
    <row r="110" spans="1:16" ht="11.25" customHeight="1">
      <c r="A110" s="30"/>
      <c r="B110" s="30"/>
      <c r="C110" s="30"/>
      <c r="D110" s="30"/>
      <c r="E110" s="24" t="s">
        <v>35</v>
      </c>
      <c r="F110" s="34" t="s">
        <v>10</v>
      </c>
      <c r="G110" s="34"/>
      <c r="H110" s="22" t="s">
        <v>35</v>
      </c>
      <c r="I110" s="34" t="s">
        <v>11</v>
      </c>
      <c r="J110" s="34"/>
      <c r="K110" s="52"/>
      <c r="L110" s="46"/>
      <c r="M110" s="46"/>
      <c r="N110" s="46"/>
      <c r="O110" s="46"/>
      <c r="P110" s="46"/>
    </row>
    <row r="111" spans="1:16" ht="11.25" customHeight="1">
      <c r="A111" s="30"/>
      <c r="B111" s="30"/>
      <c r="C111" s="30"/>
      <c r="D111" s="30"/>
      <c r="E111" s="25" t="s">
        <v>35</v>
      </c>
      <c r="F111" s="35" t="s">
        <v>12</v>
      </c>
      <c r="G111" s="35"/>
      <c r="H111" s="23" t="s">
        <v>35</v>
      </c>
      <c r="I111" s="35" t="s">
        <v>13</v>
      </c>
      <c r="J111" s="35"/>
      <c r="K111" s="53"/>
      <c r="L111" s="46"/>
      <c r="M111" s="46"/>
      <c r="N111" s="46"/>
      <c r="O111" s="46"/>
      <c r="P111" s="46"/>
    </row>
    <row r="112" spans="1:16" ht="11.25" customHeight="1">
      <c r="A112" s="30"/>
      <c r="B112" s="30"/>
      <c r="C112" s="30"/>
      <c r="D112" s="30"/>
      <c r="E112" s="24" t="s">
        <v>35</v>
      </c>
      <c r="F112" s="34" t="s">
        <v>10</v>
      </c>
      <c r="G112" s="34"/>
      <c r="H112" s="22" t="s">
        <v>35</v>
      </c>
      <c r="I112" s="34" t="s">
        <v>11</v>
      </c>
      <c r="J112" s="34"/>
      <c r="K112" s="52"/>
      <c r="L112" s="46"/>
      <c r="M112" s="46"/>
      <c r="N112" s="46"/>
      <c r="O112" s="46"/>
      <c r="P112" s="46"/>
    </row>
    <row r="113" spans="1:16" ht="11.25" customHeight="1">
      <c r="A113" s="30"/>
      <c r="B113" s="30"/>
      <c r="C113" s="30"/>
      <c r="D113" s="30"/>
      <c r="E113" s="25" t="s">
        <v>35</v>
      </c>
      <c r="F113" s="35" t="s">
        <v>12</v>
      </c>
      <c r="G113" s="35"/>
      <c r="H113" s="23" t="s">
        <v>35</v>
      </c>
      <c r="I113" s="35" t="s">
        <v>13</v>
      </c>
      <c r="J113" s="35"/>
      <c r="K113" s="53"/>
      <c r="L113" s="46"/>
      <c r="M113" s="46"/>
      <c r="N113" s="46"/>
      <c r="O113" s="46"/>
      <c r="P113" s="46"/>
    </row>
    <row r="114" spans="1:16" ht="11.25" customHeight="1">
      <c r="A114" s="30"/>
      <c r="B114" s="30"/>
      <c r="C114" s="30"/>
      <c r="D114" s="30"/>
      <c r="E114" s="24" t="s">
        <v>35</v>
      </c>
      <c r="F114" s="34" t="s">
        <v>10</v>
      </c>
      <c r="G114" s="34"/>
      <c r="H114" s="22" t="s">
        <v>35</v>
      </c>
      <c r="I114" s="34" t="s">
        <v>11</v>
      </c>
      <c r="J114" s="34"/>
      <c r="K114" s="52"/>
      <c r="L114" s="46"/>
      <c r="M114" s="46"/>
      <c r="N114" s="46"/>
      <c r="O114" s="46"/>
      <c r="P114" s="46"/>
    </row>
    <row r="115" spans="1:16" ht="11.25" customHeight="1">
      <c r="A115" s="30"/>
      <c r="B115" s="30"/>
      <c r="C115" s="30"/>
      <c r="D115" s="30"/>
      <c r="E115" s="25" t="s">
        <v>35</v>
      </c>
      <c r="F115" s="35" t="s">
        <v>12</v>
      </c>
      <c r="G115" s="35"/>
      <c r="H115" s="23" t="s">
        <v>35</v>
      </c>
      <c r="I115" s="35" t="s">
        <v>13</v>
      </c>
      <c r="J115" s="35"/>
      <c r="K115" s="53"/>
      <c r="L115" s="46"/>
      <c r="M115" s="46"/>
      <c r="N115" s="46"/>
      <c r="O115" s="46"/>
      <c r="P115" s="46"/>
    </row>
    <row r="116" spans="1:16" ht="11.25" customHeight="1">
      <c r="A116" s="30"/>
      <c r="B116" s="30"/>
      <c r="C116" s="30"/>
      <c r="D116" s="30"/>
      <c r="E116" s="24" t="s">
        <v>35</v>
      </c>
      <c r="F116" s="34" t="s">
        <v>10</v>
      </c>
      <c r="G116" s="34"/>
      <c r="H116" s="22" t="s">
        <v>35</v>
      </c>
      <c r="I116" s="34" t="s">
        <v>11</v>
      </c>
      <c r="J116" s="34"/>
      <c r="K116" s="52"/>
      <c r="L116" s="46"/>
      <c r="M116" s="46"/>
      <c r="N116" s="46"/>
      <c r="O116" s="46"/>
      <c r="P116" s="46"/>
    </row>
    <row r="117" spans="1:16" ht="11.25" customHeight="1" thickBot="1">
      <c r="A117" s="51"/>
      <c r="B117" s="51"/>
      <c r="C117" s="51"/>
      <c r="D117" s="51"/>
      <c r="E117" s="26" t="s">
        <v>35</v>
      </c>
      <c r="F117" s="59" t="s">
        <v>12</v>
      </c>
      <c r="G117" s="59"/>
      <c r="H117" s="27" t="s">
        <v>35</v>
      </c>
      <c r="I117" s="59" t="s">
        <v>13</v>
      </c>
      <c r="J117" s="59"/>
      <c r="K117" s="66"/>
      <c r="L117" s="54"/>
      <c r="M117" s="54"/>
      <c r="N117" s="54"/>
      <c r="O117" s="54"/>
      <c r="P117" s="54"/>
    </row>
    <row r="118" spans="1:16" ht="21.75" customHeight="1" thickTop="1">
      <c r="A118" s="55" t="s">
        <v>46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6">
        <f>SUM(L68:N117)</f>
        <v>0</v>
      </c>
      <c r="M118" s="56"/>
      <c r="N118" s="56"/>
      <c r="O118" s="56">
        <f>SUM(O68:O117)</f>
        <v>0</v>
      </c>
      <c r="P118" s="56"/>
    </row>
    <row r="119" spans="1:16" ht="7.5" customHeight="1"/>
  </sheetData>
  <sheetProtection password="8E92" sheet="1" objects="1" scenarios="1"/>
  <mergeCells count="382">
    <mergeCell ref="Q40:T45"/>
    <mergeCell ref="Q1:T1"/>
    <mergeCell ref="Q59:T59"/>
    <mergeCell ref="A102:B103"/>
    <mergeCell ref="C102:D103"/>
    <mergeCell ref="F102:G102"/>
    <mergeCell ref="I102:K102"/>
    <mergeCell ref="L102:N103"/>
    <mergeCell ref="O102:P103"/>
    <mergeCell ref="F103:G103"/>
    <mergeCell ref="I103:K103"/>
    <mergeCell ref="A100:B101"/>
    <mergeCell ref="C100:D101"/>
    <mergeCell ref="F100:G100"/>
    <mergeCell ref="I100:K100"/>
    <mergeCell ref="L100:N101"/>
    <mergeCell ref="O100:P101"/>
    <mergeCell ref="F101:G101"/>
    <mergeCell ref="I101:K101"/>
    <mergeCell ref="A98:B99"/>
    <mergeCell ref="C98:D99"/>
    <mergeCell ref="F98:G98"/>
    <mergeCell ref="I98:K98"/>
    <mergeCell ref="L98:N99"/>
    <mergeCell ref="O98:P99"/>
    <mergeCell ref="F99:G99"/>
    <mergeCell ref="I99:K99"/>
    <mergeCell ref="A96:B97"/>
    <mergeCell ref="C96:D97"/>
    <mergeCell ref="F96:G96"/>
    <mergeCell ref="I96:K96"/>
    <mergeCell ref="L96:N97"/>
    <mergeCell ref="O96:P97"/>
    <mergeCell ref="F97:G97"/>
    <mergeCell ref="I97:K97"/>
    <mergeCell ref="O90:P91"/>
    <mergeCell ref="F91:G91"/>
    <mergeCell ref="I91:K91"/>
    <mergeCell ref="L86:N87"/>
    <mergeCell ref="O86:P87"/>
    <mergeCell ref="F87:G87"/>
    <mergeCell ref="I87:K87"/>
    <mergeCell ref="A94:B95"/>
    <mergeCell ref="C94:D95"/>
    <mergeCell ref="F94:G94"/>
    <mergeCell ref="I94:K94"/>
    <mergeCell ref="L94:N95"/>
    <mergeCell ref="O94:P95"/>
    <mergeCell ref="F95:G95"/>
    <mergeCell ref="I95:K95"/>
    <mergeCell ref="A92:B93"/>
    <mergeCell ref="C92:D93"/>
    <mergeCell ref="F92:G92"/>
    <mergeCell ref="I92:K92"/>
    <mergeCell ref="L92:N93"/>
    <mergeCell ref="O92:P93"/>
    <mergeCell ref="F93:G93"/>
    <mergeCell ref="I93:K93"/>
    <mergeCell ref="A86:B87"/>
    <mergeCell ref="F114:G114"/>
    <mergeCell ref="I114:K114"/>
    <mergeCell ref="L114:N115"/>
    <mergeCell ref="A110:B111"/>
    <mergeCell ref="C110:D111"/>
    <mergeCell ref="F110:G110"/>
    <mergeCell ref="I110:K110"/>
    <mergeCell ref="L110:N111"/>
    <mergeCell ref="A106:B107"/>
    <mergeCell ref="C106:D107"/>
    <mergeCell ref="F106:G106"/>
    <mergeCell ref="I106:K106"/>
    <mergeCell ref="L106:N107"/>
    <mergeCell ref="O114:P115"/>
    <mergeCell ref="F115:G115"/>
    <mergeCell ref="I115:K115"/>
    <mergeCell ref="A112:B113"/>
    <mergeCell ref="C112:D113"/>
    <mergeCell ref="F112:G112"/>
    <mergeCell ref="A118:K118"/>
    <mergeCell ref="L118:N118"/>
    <mergeCell ref="O118:P118"/>
    <mergeCell ref="A116:B117"/>
    <mergeCell ref="C116:D117"/>
    <mergeCell ref="F116:G116"/>
    <mergeCell ref="I116:K116"/>
    <mergeCell ref="L116:N117"/>
    <mergeCell ref="O116:P117"/>
    <mergeCell ref="F117:G117"/>
    <mergeCell ref="I117:K117"/>
    <mergeCell ref="I112:K112"/>
    <mergeCell ref="L112:N113"/>
    <mergeCell ref="O112:P113"/>
    <mergeCell ref="F113:G113"/>
    <mergeCell ref="I113:K113"/>
    <mergeCell ref="A114:B115"/>
    <mergeCell ref="C114:D115"/>
    <mergeCell ref="O110:P111"/>
    <mergeCell ref="F111:G111"/>
    <mergeCell ref="I111:K111"/>
    <mergeCell ref="A108:B109"/>
    <mergeCell ref="C108:D109"/>
    <mergeCell ref="F108:G108"/>
    <mergeCell ref="I108:K108"/>
    <mergeCell ref="L108:N109"/>
    <mergeCell ref="O108:P109"/>
    <mergeCell ref="F109:G109"/>
    <mergeCell ref="I109:K109"/>
    <mergeCell ref="O106:P107"/>
    <mergeCell ref="F107:G107"/>
    <mergeCell ref="I107:K107"/>
    <mergeCell ref="A104:B105"/>
    <mergeCell ref="C104:D105"/>
    <mergeCell ref="F104:G104"/>
    <mergeCell ref="I104:K104"/>
    <mergeCell ref="L104:N105"/>
    <mergeCell ref="O104:P105"/>
    <mergeCell ref="F105:G105"/>
    <mergeCell ref="I105:K105"/>
    <mergeCell ref="A84:B85"/>
    <mergeCell ref="C84:D85"/>
    <mergeCell ref="F84:G84"/>
    <mergeCell ref="I84:K84"/>
    <mergeCell ref="L84:N85"/>
    <mergeCell ref="O84:P85"/>
    <mergeCell ref="F85:G85"/>
    <mergeCell ref="I85:K85"/>
    <mergeCell ref="A90:B91"/>
    <mergeCell ref="C90:D91"/>
    <mergeCell ref="A88:B89"/>
    <mergeCell ref="C88:D89"/>
    <mergeCell ref="F88:G88"/>
    <mergeCell ref="I88:K88"/>
    <mergeCell ref="L88:N89"/>
    <mergeCell ref="O88:P89"/>
    <mergeCell ref="C86:D87"/>
    <mergeCell ref="F86:G86"/>
    <mergeCell ref="I86:K86"/>
    <mergeCell ref="F89:G89"/>
    <mergeCell ref="I89:K89"/>
    <mergeCell ref="F90:G90"/>
    <mergeCell ref="I90:K90"/>
    <mergeCell ref="L90:N91"/>
    <mergeCell ref="A82:B83"/>
    <mergeCell ref="C82:D83"/>
    <mergeCell ref="F82:G82"/>
    <mergeCell ref="I82:K82"/>
    <mergeCell ref="L82:N83"/>
    <mergeCell ref="O82:P83"/>
    <mergeCell ref="F83:G83"/>
    <mergeCell ref="I83:K83"/>
    <mergeCell ref="A80:B81"/>
    <mergeCell ref="C80:D81"/>
    <mergeCell ref="F80:G80"/>
    <mergeCell ref="I80:K80"/>
    <mergeCell ref="L80:N81"/>
    <mergeCell ref="O80:P81"/>
    <mergeCell ref="F81:G81"/>
    <mergeCell ref="I81:K81"/>
    <mergeCell ref="A78:B79"/>
    <mergeCell ref="C78:D79"/>
    <mergeCell ref="F78:G78"/>
    <mergeCell ref="I78:K78"/>
    <mergeCell ref="L78:N79"/>
    <mergeCell ref="O78:P79"/>
    <mergeCell ref="F79:G79"/>
    <mergeCell ref="I79:K79"/>
    <mergeCell ref="A76:B77"/>
    <mergeCell ref="C76:D77"/>
    <mergeCell ref="F76:G76"/>
    <mergeCell ref="I76:K76"/>
    <mergeCell ref="L76:N77"/>
    <mergeCell ref="O76:P77"/>
    <mergeCell ref="F77:G77"/>
    <mergeCell ref="I77:K77"/>
    <mergeCell ref="A74:B75"/>
    <mergeCell ref="C74:D75"/>
    <mergeCell ref="F74:G74"/>
    <mergeCell ref="I74:K74"/>
    <mergeCell ref="L74:N75"/>
    <mergeCell ref="O74:P75"/>
    <mergeCell ref="F75:G75"/>
    <mergeCell ref="I75:K75"/>
    <mergeCell ref="A72:B73"/>
    <mergeCell ref="C72:D73"/>
    <mergeCell ref="F72:G72"/>
    <mergeCell ref="I72:K72"/>
    <mergeCell ref="L72:N73"/>
    <mergeCell ref="O72:P73"/>
    <mergeCell ref="F73:G73"/>
    <mergeCell ref="I73:K73"/>
    <mergeCell ref="A70:B71"/>
    <mergeCell ref="C70:D71"/>
    <mergeCell ref="F70:G70"/>
    <mergeCell ref="I70:K70"/>
    <mergeCell ref="L70:N71"/>
    <mergeCell ref="O70:P71"/>
    <mergeCell ref="F71:G71"/>
    <mergeCell ref="I71:K71"/>
    <mergeCell ref="A68:B69"/>
    <mergeCell ref="C68:D69"/>
    <mergeCell ref="F68:G68"/>
    <mergeCell ref="I68:K68"/>
    <mergeCell ref="L68:N69"/>
    <mergeCell ref="O68:P69"/>
    <mergeCell ref="F69:G69"/>
    <mergeCell ref="I69:K69"/>
    <mergeCell ref="A66:B67"/>
    <mergeCell ref="C66:D67"/>
    <mergeCell ref="E66:K67"/>
    <mergeCell ref="L66:N67"/>
    <mergeCell ref="O66:P67"/>
    <mergeCell ref="B61:H61"/>
    <mergeCell ref="J61:L61"/>
    <mergeCell ref="M61:P61"/>
    <mergeCell ref="I44:K44"/>
    <mergeCell ref="I45:K45"/>
    <mergeCell ref="A57:B57"/>
    <mergeCell ref="C51:D51"/>
    <mergeCell ref="C52:D52"/>
    <mergeCell ref="C53:D53"/>
    <mergeCell ref="C54:D54"/>
    <mergeCell ref="C55:D55"/>
    <mergeCell ref="C56:D56"/>
    <mergeCell ref="C57:D57"/>
    <mergeCell ref="A51:B51"/>
    <mergeCell ref="A52:B52"/>
    <mergeCell ref="A53:B53"/>
    <mergeCell ref="A54:B54"/>
    <mergeCell ref="A55:B55"/>
    <mergeCell ref="A56:B56"/>
    <mergeCell ref="E10:N11"/>
    <mergeCell ref="A6:F9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I35:K35"/>
    <mergeCell ref="I36:K36"/>
    <mergeCell ref="I37:K37"/>
    <mergeCell ref="I26:K26"/>
    <mergeCell ref="I27:K27"/>
    <mergeCell ref="I28:K28"/>
    <mergeCell ref="I29:K29"/>
    <mergeCell ref="I30:K30"/>
    <mergeCell ref="I31:K31"/>
    <mergeCell ref="I20:K20"/>
    <mergeCell ref="I21:K21"/>
    <mergeCell ref="I22:K22"/>
    <mergeCell ref="I23:K23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I14:K14"/>
    <mergeCell ref="I15:K15"/>
    <mergeCell ref="I16:K16"/>
    <mergeCell ref="I17:K17"/>
    <mergeCell ref="I18:K18"/>
    <mergeCell ref="I19:K19"/>
    <mergeCell ref="F36:G36"/>
    <mergeCell ref="F37:G37"/>
    <mergeCell ref="F38:G38"/>
    <mergeCell ref="O42:P43"/>
    <mergeCell ref="O44:P45"/>
    <mergeCell ref="A46:K46"/>
    <mergeCell ref="L46:N46"/>
    <mergeCell ref="O46:P46"/>
    <mergeCell ref="N48:P48"/>
    <mergeCell ref="A48:F48"/>
    <mergeCell ref="G48:H48"/>
    <mergeCell ref="I48:L48"/>
    <mergeCell ref="C42:D43"/>
    <mergeCell ref="C44:D45"/>
    <mergeCell ref="F42:G42"/>
    <mergeCell ref="F43:G43"/>
    <mergeCell ref="F44:G44"/>
    <mergeCell ref="F45:G45"/>
    <mergeCell ref="O30:P31"/>
    <mergeCell ref="O32:P33"/>
    <mergeCell ref="O34:P35"/>
    <mergeCell ref="O36:P37"/>
    <mergeCell ref="O38:P39"/>
    <mergeCell ref="O40:P41"/>
    <mergeCell ref="L42:N43"/>
    <mergeCell ref="L44:N45"/>
    <mergeCell ref="O14:P15"/>
    <mergeCell ref="O16:P17"/>
    <mergeCell ref="O18:P19"/>
    <mergeCell ref="O20:P21"/>
    <mergeCell ref="O22:P23"/>
    <mergeCell ref="O24:P25"/>
    <mergeCell ref="O26:P27"/>
    <mergeCell ref="O28:P29"/>
    <mergeCell ref="L30:N31"/>
    <mergeCell ref="L32:N33"/>
    <mergeCell ref="L34:N35"/>
    <mergeCell ref="L36:N37"/>
    <mergeCell ref="L38:N39"/>
    <mergeCell ref="L40:N41"/>
    <mergeCell ref="L14:N15"/>
    <mergeCell ref="L16:N17"/>
    <mergeCell ref="L18:N19"/>
    <mergeCell ref="L20:N21"/>
    <mergeCell ref="L22:N23"/>
    <mergeCell ref="L24:N25"/>
    <mergeCell ref="L26:N27"/>
    <mergeCell ref="L28:N29"/>
    <mergeCell ref="C30:D31"/>
    <mergeCell ref="C32:D33"/>
    <mergeCell ref="C34:D35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I24:K24"/>
    <mergeCell ref="I25:K25"/>
    <mergeCell ref="C36:D37"/>
    <mergeCell ref="C38:D39"/>
    <mergeCell ref="C40:D41"/>
    <mergeCell ref="A42:B43"/>
    <mergeCell ref="A44:B45"/>
    <mergeCell ref="C14:D15"/>
    <mergeCell ref="C16:D17"/>
    <mergeCell ref="C18:D19"/>
    <mergeCell ref="C20:D21"/>
    <mergeCell ref="C22:D23"/>
    <mergeCell ref="C24:D25"/>
    <mergeCell ref="C26:D27"/>
    <mergeCell ref="C28:D29"/>
    <mergeCell ref="A30:B31"/>
    <mergeCell ref="A32:B33"/>
    <mergeCell ref="A34:B35"/>
    <mergeCell ref="A36:B37"/>
    <mergeCell ref="A38:B39"/>
    <mergeCell ref="A40:B41"/>
    <mergeCell ref="A18:B19"/>
    <mergeCell ref="A20:B21"/>
    <mergeCell ref="A22:B23"/>
    <mergeCell ref="A24:B25"/>
    <mergeCell ref="A26:B27"/>
    <mergeCell ref="A28:B29"/>
    <mergeCell ref="J3:L3"/>
    <mergeCell ref="M3:P3"/>
    <mergeCell ref="B3:H3"/>
    <mergeCell ref="O12:P13"/>
    <mergeCell ref="A14:B15"/>
    <mergeCell ref="A16:B17"/>
    <mergeCell ref="F14:G14"/>
    <mergeCell ref="F15:G15"/>
    <mergeCell ref="F16:G16"/>
    <mergeCell ref="F17:G17"/>
    <mergeCell ref="L12:N13"/>
    <mergeCell ref="H6:K6"/>
    <mergeCell ref="L6:N6"/>
    <mergeCell ref="O6:P6"/>
    <mergeCell ref="O7:P7"/>
    <mergeCell ref="H7:K7"/>
    <mergeCell ref="L7:N7"/>
    <mergeCell ref="H8:K8"/>
    <mergeCell ref="L8:N8"/>
    <mergeCell ref="O8:P8"/>
    <mergeCell ref="A12:B13"/>
    <mergeCell ref="C12:D13"/>
    <mergeCell ref="E12:K13"/>
  </mergeCells>
  <phoneticPr fontId="2"/>
  <dataValidations count="1">
    <dataValidation type="list" allowBlank="1" showInputMessage="1" showErrorMessage="1" sqref="E14:E45 H14:H45 E68:E117 H68:H117">
      <formula1>"□,☑"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rowBreaks count="1" manualBreakCount="1">
    <brk id="5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医療費控除の明細書</vt:lpstr>
      <vt:lpstr>医療費控除の明細書!Print_Area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</cp:lastModifiedBy>
  <cp:lastPrinted>2025-01-09T02:22:39Z</cp:lastPrinted>
  <dcterms:created xsi:type="dcterms:W3CDTF">2020-09-14T00:52:30Z</dcterms:created>
  <dcterms:modified xsi:type="dcterms:W3CDTF">2025-01-16T02:40:47Z</dcterms:modified>
</cp:coreProperties>
</file>